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3213792-7\Desktop\ACREDITACIÓN 2018 TECNICOS ADM, AUX\"/>
    </mc:Choice>
  </mc:AlternateContent>
  <xr:revisionPtr revIDLastSave="0" documentId="13_ncr:1_{2FEBCA4C-EA39-4710-96CD-1785720F397D}" xr6:coauthVersionLast="47" xr6:coauthVersionMax="47" xr10:uidLastSave="{00000000-0000-0000-0000-000000000000}"/>
  <bookViews>
    <workbookView xWindow="-120" yWindow="-120" windowWidth="24240" windowHeight="13140" activeTab="5" xr2:uid="{00000000-000D-0000-FFFF-FFFF00000000}"/>
  </bookViews>
  <sheets>
    <sheet name="18834_2018 ADM" sheetId="8" r:id="rId1"/>
    <sheet name="PJES ADM" sheetId="11" r:id="rId2"/>
    <sheet name="18834_2018 TECN" sheetId="13" r:id="rId3"/>
    <sheet name="PJES TEC" sheetId="14" r:id="rId4"/>
    <sheet name="18834_2018 AUX" sheetId="15" r:id="rId5"/>
    <sheet name="PJES AUX" sheetId="3" r:id="rId6"/>
  </sheets>
  <externalReferences>
    <externalReference r:id="rId7"/>
  </externalReferences>
  <definedNames>
    <definedName name="_xlnm._FilterDatabase" localSheetId="0" hidden="1">'18834_2018 ADM'!$A$10:$AE$56</definedName>
    <definedName name="_xlnm._FilterDatabase" localSheetId="4" hidden="1">'18834_2018 AUX'!$A$10:$AE$70</definedName>
    <definedName name="_xlnm._FilterDatabase" localSheetId="2" hidden="1">'18834_2018 TECN'!$A$11:$AE$141</definedName>
    <definedName name="_xlnm.Print_Area" localSheetId="0">'18834_2018 ADM'!$A$7:$X$57</definedName>
    <definedName name="_xlnm.Print_Area" localSheetId="4">'18834_2018 AUX'!$A$8:$X$70</definedName>
    <definedName name="_xlnm.Print_Area" localSheetId="2">'18834_2018 TECN'!$A$8:$X$141</definedName>
    <definedName name="_xlnm.Database" localSheetId="0">[1]Escalafones!#REF!</definedName>
    <definedName name="_xlnm.Database" localSheetId="4">[1]Escalafones!#REF!</definedName>
    <definedName name="_xlnm.Database" localSheetId="2">[1]Escalafones!#REF!</definedName>
    <definedName name="_xlnm.Database" localSheetId="1">[1]Escalafones!#REF!</definedName>
    <definedName name="_xlnm.Database" localSheetId="3">[1]Escalafones!#REF!</definedName>
    <definedName name="_xlnm.Database">[1]Escalafones!#REF!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5" i="13" l="1"/>
  <c r="V57" i="8"/>
  <c r="V13" i="8" l="1"/>
  <c r="V11" i="8"/>
  <c r="W11" i="8" s="1"/>
  <c r="T11" i="8"/>
  <c r="Q11" i="8"/>
  <c r="X11" i="8" l="1"/>
  <c r="W57" i="8"/>
  <c r="T57" i="8"/>
  <c r="Q57" i="8"/>
  <c r="X57" i="8" s="1"/>
  <c r="O57" i="8"/>
  <c r="M57" i="8" l="1"/>
  <c r="V12" i="15" l="1"/>
  <c r="W12" i="15" s="1"/>
  <c r="V13" i="15"/>
  <c r="W13" i="15" s="1"/>
  <c r="V14" i="15"/>
  <c r="W14" i="15" s="1"/>
  <c r="V15" i="15"/>
  <c r="W15" i="15" s="1"/>
  <c r="V16" i="15"/>
  <c r="W16" i="15" s="1"/>
  <c r="V17" i="15"/>
  <c r="W17" i="15" s="1"/>
  <c r="V18" i="15"/>
  <c r="W18" i="15" s="1"/>
  <c r="V19" i="15"/>
  <c r="W19" i="15" s="1"/>
  <c r="V20" i="15"/>
  <c r="W20" i="15" s="1"/>
  <c r="V21" i="15"/>
  <c r="W21" i="15" s="1"/>
  <c r="V22" i="15"/>
  <c r="W22" i="15" s="1"/>
  <c r="V23" i="15"/>
  <c r="W23" i="15" s="1"/>
  <c r="V24" i="15"/>
  <c r="W24" i="15" s="1"/>
  <c r="V25" i="15"/>
  <c r="W25" i="15" s="1"/>
  <c r="V26" i="15"/>
  <c r="W26" i="15" s="1"/>
  <c r="V27" i="15"/>
  <c r="W27" i="15" s="1"/>
  <c r="V28" i="15"/>
  <c r="W28" i="15" s="1"/>
  <c r="V29" i="15"/>
  <c r="W29" i="15" s="1"/>
  <c r="V30" i="15"/>
  <c r="W30" i="15" s="1"/>
  <c r="V31" i="15"/>
  <c r="W31" i="15" s="1"/>
  <c r="V32" i="15"/>
  <c r="W32" i="15" s="1"/>
  <c r="V33" i="15"/>
  <c r="W33" i="15" s="1"/>
  <c r="V34" i="15"/>
  <c r="W34" i="15" s="1"/>
  <c r="V35" i="15"/>
  <c r="W35" i="15" s="1"/>
  <c r="V36" i="15"/>
  <c r="W36" i="15" s="1"/>
  <c r="V37" i="15"/>
  <c r="W37" i="15" s="1"/>
  <c r="V38" i="15"/>
  <c r="W38" i="15" s="1"/>
  <c r="V39" i="15"/>
  <c r="W39" i="15" s="1"/>
  <c r="V40" i="15"/>
  <c r="W40" i="15" s="1"/>
  <c r="V41" i="15"/>
  <c r="W41" i="15" s="1"/>
  <c r="V42" i="15"/>
  <c r="W42" i="15" s="1"/>
  <c r="W43" i="15"/>
  <c r="V44" i="15"/>
  <c r="W44" i="15" s="1"/>
  <c r="V45" i="15"/>
  <c r="W45" i="15" s="1"/>
  <c r="V46" i="15"/>
  <c r="W46" i="15" s="1"/>
  <c r="V47" i="15"/>
  <c r="W47" i="15" s="1"/>
  <c r="V48" i="15"/>
  <c r="W48" i="15" s="1"/>
  <c r="V49" i="15"/>
  <c r="W49" i="15" s="1"/>
  <c r="V50" i="15"/>
  <c r="W50" i="15" s="1"/>
  <c r="V51" i="15"/>
  <c r="W51" i="15" s="1"/>
  <c r="V52" i="15"/>
  <c r="W52" i="15" s="1"/>
  <c r="V53" i="15"/>
  <c r="W53" i="15" s="1"/>
  <c r="V54" i="15"/>
  <c r="W54" i="15" s="1"/>
  <c r="V55" i="15"/>
  <c r="W55" i="15" s="1"/>
  <c r="V56" i="15"/>
  <c r="W56" i="15" s="1"/>
  <c r="V57" i="15"/>
  <c r="W57" i="15" s="1"/>
  <c r="V58" i="15"/>
  <c r="W58" i="15" s="1"/>
  <c r="V59" i="15"/>
  <c r="W59" i="15" s="1"/>
  <c r="V60" i="15"/>
  <c r="W60" i="15" s="1"/>
  <c r="V61" i="15"/>
  <c r="W61" i="15" s="1"/>
  <c r="W62" i="15"/>
  <c r="V63" i="15"/>
  <c r="W63" i="15" s="1"/>
  <c r="V64" i="15"/>
  <c r="W64" i="15" s="1"/>
  <c r="V65" i="15"/>
  <c r="W65" i="15" s="1"/>
  <c r="V66" i="15"/>
  <c r="W66" i="15" s="1"/>
  <c r="V67" i="15"/>
  <c r="W67" i="15" s="1"/>
  <c r="V68" i="15"/>
  <c r="W68" i="15" s="1"/>
  <c r="W69" i="15"/>
  <c r="V70" i="15"/>
  <c r="W70" i="15" s="1"/>
  <c r="T64" i="15" l="1"/>
  <c r="T47" i="15"/>
  <c r="T68" i="15"/>
  <c r="M18" i="15" l="1"/>
  <c r="O18" i="15"/>
  <c r="M19" i="15"/>
  <c r="O19" i="15"/>
  <c r="M20" i="15"/>
  <c r="O20" i="15"/>
  <c r="M21" i="15"/>
  <c r="O21" i="15"/>
  <c r="M22" i="15"/>
  <c r="O22" i="15"/>
  <c r="M23" i="15"/>
  <c r="O23" i="15"/>
  <c r="M24" i="15"/>
  <c r="O24" i="15"/>
  <c r="M25" i="15"/>
  <c r="O25" i="15"/>
  <c r="M26" i="15"/>
  <c r="O26" i="15"/>
  <c r="M27" i="15"/>
  <c r="O27" i="15"/>
  <c r="M28" i="15"/>
  <c r="O28" i="15"/>
  <c r="M29" i="15"/>
  <c r="O29" i="15"/>
  <c r="M30" i="15"/>
  <c r="O30" i="15"/>
  <c r="M31" i="15"/>
  <c r="O31" i="15"/>
  <c r="M32" i="15"/>
  <c r="O32" i="15"/>
  <c r="M33" i="15"/>
  <c r="O33" i="15"/>
  <c r="M34" i="15"/>
  <c r="O34" i="15"/>
  <c r="M35" i="15"/>
  <c r="O35" i="15"/>
  <c r="M36" i="15"/>
  <c r="O36" i="15"/>
  <c r="M37" i="15"/>
  <c r="O37" i="15"/>
  <c r="M38" i="15"/>
  <c r="O38" i="15"/>
  <c r="M39" i="15"/>
  <c r="O39" i="15"/>
  <c r="M40" i="15"/>
  <c r="O40" i="15"/>
  <c r="M41" i="15"/>
  <c r="O41" i="15"/>
  <c r="M42" i="15"/>
  <c r="O42" i="15"/>
  <c r="M43" i="15"/>
  <c r="O43" i="15"/>
  <c r="M44" i="15"/>
  <c r="O44" i="15"/>
  <c r="M45" i="15"/>
  <c r="O45" i="15"/>
  <c r="M46" i="15"/>
  <c r="O46" i="15"/>
  <c r="M47" i="15"/>
  <c r="O47" i="15"/>
  <c r="M48" i="15"/>
  <c r="O48" i="15"/>
  <c r="M49" i="15"/>
  <c r="O49" i="15"/>
  <c r="M50" i="15"/>
  <c r="O50" i="15"/>
  <c r="M51" i="15"/>
  <c r="O51" i="15"/>
  <c r="M52" i="15"/>
  <c r="O52" i="15"/>
  <c r="M53" i="15"/>
  <c r="O53" i="15"/>
  <c r="M54" i="15"/>
  <c r="O54" i="15"/>
  <c r="M55" i="15"/>
  <c r="O55" i="15"/>
  <c r="M56" i="15"/>
  <c r="O56" i="15"/>
  <c r="M57" i="15"/>
  <c r="O57" i="15"/>
  <c r="M58" i="15"/>
  <c r="O58" i="15"/>
  <c r="M59" i="15"/>
  <c r="O59" i="15"/>
  <c r="M60" i="15"/>
  <c r="O60" i="15"/>
  <c r="M61" i="15"/>
  <c r="O61" i="15"/>
  <c r="M62" i="15"/>
  <c r="O62" i="15"/>
  <c r="M63" i="15"/>
  <c r="O63" i="15"/>
  <c r="M64" i="15"/>
  <c r="O64" i="15"/>
  <c r="M65" i="15"/>
  <c r="O65" i="15"/>
  <c r="M66" i="15"/>
  <c r="O66" i="15"/>
  <c r="M67" i="15"/>
  <c r="O67" i="15"/>
  <c r="M68" i="15"/>
  <c r="O68" i="15"/>
  <c r="M69" i="15"/>
  <c r="O69" i="15"/>
  <c r="M70" i="15"/>
  <c r="O70" i="15"/>
  <c r="P54" i="15" l="1"/>
  <c r="Q54" i="15" s="1"/>
  <c r="P33" i="15"/>
  <c r="Q33" i="15" s="1"/>
  <c r="P29" i="15"/>
  <c r="Q29" i="15" s="1"/>
  <c r="P49" i="15"/>
  <c r="Q49" i="15" s="1"/>
  <c r="P46" i="15"/>
  <c r="Q46" i="15" s="1"/>
  <c r="P43" i="15"/>
  <c r="Q43" i="15" s="1"/>
  <c r="P42" i="15"/>
  <c r="Q42" i="15" s="1"/>
  <c r="P37" i="15"/>
  <c r="Q37" i="15" s="1"/>
  <c r="P34" i="15"/>
  <c r="Q34" i="15" s="1"/>
  <c r="P25" i="15"/>
  <c r="Q25" i="15" s="1"/>
  <c r="P67" i="15"/>
  <c r="Q67" i="15" s="1"/>
  <c r="P66" i="15"/>
  <c r="Q66" i="15" s="1"/>
  <c r="P69" i="15"/>
  <c r="Q69" i="15" s="1"/>
  <c r="P61" i="15"/>
  <c r="Q61" i="15" s="1"/>
  <c r="P57" i="15"/>
  <c r="Q57" i="15" s="1"/>
  <c r="P63" i="15"/>
  <c r="Q63" i="15" s="1"/>
  <c r="P53" i="15"/>
  <c r="Q53" i="15" s="1"/>
  <c r="P45" i="15"/>
  <c r="Q45" i="15" s="1"/>
  <c r="P44" i="15"/>
  <c r="Q44" i="15" s="1"/>
  <c r="P41" i="15"/>
  <c r="Q41" i="15" s="1"/>
  <c r="P26" i="15"/>
  <c r="Q26" i="15" s="1"/>
  <c r="P21" i="15"/>
  <c r="Q21" i="15" s="1"/>
  <c r="P18" i="15"/>
  <c r="Q18" i="15" s="1"/>
  <c r="P70" i="15"/>
  <c r="Q70" i="15" s="1"/>
  <c r="P65" i="15"/>
  <c r="Q65" i="15" s="1"/>
  <c r="P47" i="15"/>
  <c r="Q47" i="15" s="1"/>
  <c r="P60" i="15"/>
  <c r="Q60" i="15" s="1"/>
  <c r="P55" i="15"/>
  <c r="Q55" i="15" s="1"/>
  <c r="P30" i="15"/>
  <c r="Q30" i="15" s="1"/>
  <c r="P62" i="15"/>
  <c r="Q62" i="15" s="1"/>
  <c r="P59" i="15"/>
  <c r="Q59" i="15" s="1"/>
  <c r="P58" i="15"/>
  <c r="Q58" i="15" s="1"/>
  <c r="P51" i="15"/>
  <c r="Q51" i="15" s="1"/>
  <c r="P50" i="15"/>
  <c r="Q50" i="15" s="1"/>
  <c r="P38" i="15"/>
  <c r="Q38" i="15" s="1"/>
  <c r="P22" i="15"/>
  <c r="Q22" i="15" s="1"/>
  <c r="P64" i="15"/>
  <c r="Q64" i="15" s="1"/>
  <c r="P48" i="15"/>
  <c r="Q48" i="15" s="1"/>
  <c r="P40" i="15"/>
  <c r="Q40" i="15" s="1"/>
  <c r="P36" i="15"/>
  <c r="Q36" i="15" s="1"/>
  <c r="P32" i="15"/>
  <c r="Q32" i="15" s="1"/>
  <c r="P28" i="15"/>
  <c r="Q28" i="15" s="1"/>
  <c r="P24" i="15"/>
  <c r="Q24" i="15" s="1"/>
  <c r="P20" i="15"/>
  <c r="Q20" i="15" s="1"/>
  <c r="P68" i="15"/>
  <c r="Q68" i="15" s="1"/>
  <c r="P52" i="15"/>
  <c r="Q52" i="15" s="1"/>
  <c r="P39" i="15"/>
  <c r="Q39" i="15" s="1"/>
  <c r="P35" i="15"/>
  <c r="Q35" i="15" s="1"/>
  <c r="P31" i="15"/>
  <c r="Q31" i="15" s="1"/>
  <c r="P27" i="15"/>
  <c r="Q27" i="15" s="1"/>
  <c r="P23" i="15"/>
  <c r="Q23" i="15" s="1"/>
  <c r="P19" i="15"/>
  <c r="Q19" i="15" s="1"/>
  <c r="P56" i="15"/>
  <c r="Q56" i="15" s="1"/>
  <c r="A13" i="13"/>
  <c r="A14" i="13" s="1"/>
  <c r="A15" i="13" s="1"/>
  <c r="A16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6" i="13" s="1"/>
  <c r="A97" i="13" s="1"/>
  <c r="A98" i="13" s="1"/>
  <c r="A99" i="13" s="1"/>
  <c r="A100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M15" i="13"/>
  <c r="O15" i="13"/>
  <c r="M16" i="13"/>
  <c r="O16" i="13"/>
  <c r="M17" i="13"/>
  <c r="O17" i="13"/>
  <c r="M18" i="13"/>
  <c r="O18" i="13"/>
  <c r="M19" i="13"/>
  <c r="O19" i="13"/>
  <c r="M20" i="13"/>
  <c r="O20" i="13"/>
  <c r="M21" i="13"/>
  <c r="O21" i="13"/>
  <c r="M22" i="13"/>
  <c r="O22" i="13"/>
  <c r="M23" i="13"/>
  <c r="O23" i="13"/>
  <c r="M24" i="13"/>
  <c r="O24" i="13"/>
  <c r="M25" i="13"/>
  <c r="O25" i="13"/>
  <c r="M26" i="13"/>
  <c r="O26" i="13"/>
  <c r="M27" i="13"/>
  <c r="O27" i="13"/>
  <c r="M28" i="13"/>
  <c r="O28" i="13"/>
  <c r="M29" i="13"/>
  <c r="O29" i="13"/>
  <c r="M30" i="13"/>
  <c r="O30" i="13"/>
  <c r="M31" i="13"/>
  <c r="O31" i="13"/>
  <c r="M32" i="13"/>
  <c r="O32" i="13"/>
  <c r="M33" i="13"/>
  <c r="O33" i="13"/>
  <c r="M34" i="13"/>
  <c r="O34" i="13"/>
  <c r="M35" i="13"/>
  <c r="O35" i="13"/>
  <c r="M36" i="13"/>
  <c r="O36" i="13"/>
  <c r="M37" i="13"/>
  <c r="O37" i="13"/>
  <c r="M38" i="13"/>
  <c r="O38" i="13"/>
  <c r="M39" i="13"/>
  <c r="O39" i="13"/>
  <c r="M40" i="13"/>
  <c r="O40" i="13"/>
  <c r="M41" i="13"/>
  <c r="O41" i="13"/>
  <c r="M42" i="13"/>
  <c r="O42" i="13"/>
  <c r="M43" i="13"/>
  <c r="O43" i="13"/>
  <c r="M44" i="13"/>
  <c r="O44" i="13"/>
  <c r="M45" i="13"/>
  <c r="O45" i="13"/>
  <c r="M46" i="13"/>
  <c r="O46" i="13"/>
  <c r="M47" i="13"/>
  <c r="O47" i="13"/>
  <c r="M48" i="13"/>
  <c r="O48" i="13"/>
  <c r="M49" i="13"/>
  <c r="O49" i="13"/>
  <c r="M50" i="13"/>
  <c r="O50" i="13"/>
  <c r="M51" i="13"/>
  <c r="O51" i="13"/>
  <c r="M52" i="13"/>
  <c r="O52" i="13"/>
  <c r="M53" i="13"/>
  <c r="O53" i="13"/>
  <c r="M54" i="13"/>
  <c r="O54" i="13"/>
  <c r="M55" i="13"/>
  <c r="O55" i="13"/>
  <c r="M56" i="13"/>
  <c r="O56" i="13"/>
  <c r="O57" i="13"/>
  <c r="M58" i="13"/>
  <c r="O58" i="13"/>
  <c r="M59" i="13"/>
  <c r="O59" i="13"/>
  <c r="M60" i="13"/>
  <c r="O60" i="13"/>
  <c r="M61" i="13"/>
  <c r="O61" i="13"/>
  <c r="M62" i="13"/>
  <c r="O62" i="13"/>
  <c r="M63" i="13"/>
  <c r="O63" i="13"/>
  <c r="M64" i="13"/>
  <c r="O64" i="13"/>
  <c r="M65" i="13"/>
  <c r="O65" i="13"/>
  <c r="M66" i="13"/>
  <c r="O66" i="13"/>
  <c r="M67" i="13"/>
  <c r="O67" i="13"/>
  <c r="M68" i="13"/>
  <c r="O68" i="13"/>
  <c r="M69" i="13"/>
  <c r="O69" i="13"/>
  <c r="M70" i="13"/>
  <c r="O70" i="13"/>
  <c r="M71" i="13"/>
  <c r="O71" i="13"/>
  <c r="M72" i="13"/>
  <c r="O72" i="13"/>
  <c r="M73" i="13"/>
  <c r="O73" i="13"/>
  <c r="M74" i="13"/>
  <c r="O74" i="13"/>
  <c r="M75" i="13"/>
  <c r="O75" i="13"/>
  <c r="M76" i="13"/>
  <c r="O76" i="13"/>
  <c r="M77" i="13"/>
  <c r="O77" i="13"/>
  <c r="M78" i="13"/>
  <c r="O78" i="13"/>
  <c r="M79" i="13"/>
  <c r="O79" i="13"/>
  <c r="M80" i="13"/>
  <c r="O80" i="13"/>
  <c r="M81" i="13"/>
  <c r="O81" i="13"/>
  <c r="M82" i="13"/>
  <c r="O82" i="13"/>
  <c r="M83" i="13"/>
  <c r="O83" i="13"/>
  <c r="M84" i="13"/>
  <c r="O84" i="13"/>
  <c r="M85" i="13"/>
  <c r="O85" i="13"/>
  <c r="M86" i="13"/>
  <c r="O86" i="13"/>
  <c r="M87" i="13"/>
  <c r="O87" i="13"/>
  <c r="M88" i="13"/>
  <c r="O88" i="13"/>
  <c r="M89" i="13"/>
  <c r="O89" i="13"/>
  <c r="M91" i="13"/>
  <c r="O91" i="13"/>
  <c r="M92" i="13"/>
  <c r="O92" i="13"/>
  <c r="M93" i="13"/>
  <c r="O93" i="13"/>
  <c r="M94" i="13"/>
  <c r="O94" i="13"/>
  <c r="M95" i="13"/>
  <c r="O95" i="13"/>
  <c r="M96" i="13"/>
  <c r="O96" i="13"/>
  <c r="M97" i="13"/>
  <c r="O97" i="13"/>
  <c r="M98" i="13"/>
  <c r="O98" i="13"/>
  <c r="M99" i="13"/>
  <c r="O99" i="13"/>
  <c r="M100" i="13"/>
  <c r="O100" i="13"/>
  <c r="M101" i="13"/>
  <c r="O101" i="13"/>
  <c r="M102" i="13"/>
  <c r="O102" i="13"/>
  <c r="M103" i="13"/>
  <c r="O103" i="13"/>
  <c r="M104" i="13"/>
  <c r="O104" i="13"/>
  <c r="V104" i="13"/>
  <c r="W104" i="13" s="1"/>
  <c r="M105" i="13"/>
  <c r="O105" i="13"/>
  <c r="M106" i="13"/>
  <c r="O106" i="13"/>
  <c r="M107" i="13"/>
  <c r="O107" i="13"/>
  <c r="M108" i="13"/>
  <c r="O108" i="13"/>
  <c r="M109" i="13"/>
  <c r="O109" i="13"/>
  <c r="M110" i="13"/>
  <c r="O110" i="13"/>
  <c r="O111" i="13"/>
  <c r="M112" i="13"/>
  <c r="O112" i="13"/>
  <c r="M113" i="13"/>
  <c r="O113" i="13"/>
  <c r="M114" i="13"/>
  <c r="O114" i="13"/>
  <c r="M115" i="13"/>
  <c r="O115" i="13"/>
  <c r="M116" i="13"/>
  <c r="O116" i="13"/>
  <c r="M117" i="13"/>
  <c r="O117" i="13"/>
  <c r="M118" i="13"/>
  <c r="O118" i="13"/>
  <c r="M119" i="13"/>
  <c r="O119" i="13"/>
  <c r="M120" i="13"/>
  <c r="O120" i="13"/>
  <c r="M121" i="13"/>
  <c r="O121" i="13"/>
  <c r="M122" i="13"/>
  <c r="O122" i="13"/>
  <c r="M123" i="13"/>
  <c r="O123" i="13"/>
  <c r="M124" i="13"/>
  <c r="O124" i="13"/>
  <c r="M125" i="13"/>
  <c r="O125" i="13"/>
  <c r="M126" i="13"/>
  <c r="O126" i="13"/>
  <c r="M127" i="13"/>
  <c r="O127" i="13"/>
  <c r="M128" i="13"/>
  <c r="O128" i="13"/>
  <c r="M129" i="13"/>
  <c r="O129" i="13"/>
  <c r="M130" i="13"/>
  <c r="O130" i="13"/>
  <c r="M131" i="13"/>
  <c r="O131" i="13"/>
  <c r="M132" i="13"/>
  <c r="O132" i="13"/>
  <c r="M133" i="13"/>
  <c r="O133" i="13"/>
  <c r="M134" i="13"/>
  <c r="O134" i="13"/>
  <c r="M135" i="13"/>
  <c r="O135" i="13"/>
  <c r="M136" i="13"/>
  <c r="O136" i="13"/>
  <c r="M137" i="13"/>
  <c r="O137" i="13"/>
  <c r="M138" i="13"/>
  <c r="O138" i="13"/>
  <c r="M139" i="13"/>
  <c r="O139" i="13"/>
  <c r="M140" i="13"/>
  <c r="O140" i="13"/>
  <c r="M141" i="13"/>
  <c r="O141" i="13"/>
  <c r="M16" i="8"/>
  <c r="O16" i="8"/>
  <c r="M17" i="8"/>
  <c r="O17" i="8"/>
  <c r="M18" i="8"/>
  <c r="O18" i="8"/>
  <c r="M19" i="8"/>
  <c r="O19" i="8"/>
  <c r="M20" i="8"/>
  <c r="O20" i="8"/>
  <c r="M21" i="8"/>
  <c r="O21" i="8"/>
  <c r="M22" i="8"/>
  <c r="O22" i="8"/>
  <c r="M23" i="8"/>
  <c r="O23" i="8"/>
  <c r="M24" i="8"/>
  <c r="O24" i="8"/>
  <c r="M25" i="8"/>
  <c r="O25" i="8"/>
  <c r="M26" i="8"/>
  <c r="O26" i="8"/>
  <c r="O27" i="8"/>
  <c r="M28" i="8"/>
  <c r="O28" i="8"/>
  <c r="M29" i="8"/>
  <c r="O29" i="8"/>
  <c r="M30" i="8"/>
  <c r="O30" i="8"/>
  <c r="M31" i="8"/>
  <c r="O31" i="8"/>
  <c r="M32" i="8"/>
  <c r="O32" i="8"/>
  <c r="M33" i="8"/>
  <c r="O33" i="8"/>
  <c r="M34" i="8"/>
  <c r="O34" i="8"/>
  <c r="M35" i="8"/>
  <c r="O35" i="8"/>
  <c r="M36" i="8"/>
  <c r="O36" i="8"/>
  <c r="O37" i="8"/>
  <c r="M38" i="8"/>
  <c r="O38" i="8"/>
  <c r="M39" i="8"/>
  <c r="O39" i="8"/>
  <c r="M40" i="8"/>
  <c r="O40" i="8"/>
  <c r="M41" i="8"/>
  <c r="O41" i="8"/>
  <c r="M42" i="8"/>
  <c r="O42" i="8"/>
  <c r="M43" i="8"/>
  <c r="O43" i="8"/>
  <c r="M44" i="8"/>
  <c r="O44" i="8"/>
  <c r="M45" i="8"/>
  <c r="O45" i="8"/>
  <c r="M46" i="8"/>
  <c r="O46" i="8"/>
  <c r="M47" i="8"/>
  <c r="O47" i="8"/>
  <c r="M48" i="8"/>
  <c r="O48" i="8"/>
  <c r="M49" i="8"/>
  <c r="O49" i="8"/>
  <c r="M50" i="8"/>
  <c r="O50" i="8"/>
  <c r="M51" i="8"/>
  <c r="O51" i="8"/>
  <c r="M52" i="8"/>
  <c r="O52" i="8"/>
  <c r="M53" i="8"/>
  <c r="O53" i="8"/>
  <c r="M54" i="8"/>
  <c r="O54" i="8"/>
  <c r="M55" i="8"/>
  <c r="O55" i="8"/>
  <c r="M56" i="8"/>
  <c r="O56" i="8"/>
  <c r="P130" i="13" l="1"/>
  <c r="Q130" i="13" s="1"/>
  <c r="P16" i="13"/>
  <c r="Q16" i="13" s="1"/>
  <c r="P115" i="13"/>
  <c r="Q115" i="13" s="1"/>
  <c r="P66" i="13"/>
  <c r="Q66" i="13" s="1"/>
  <c r="P63" i="13"/>
  <c r="Q63" i="13" s="1"/>
  <c r="P25" i="13"/>
  <c r="Q25" i="13" s="1"/>
  <c r="P79" i="13"/>
  <c r="Q79" i="13" s="1"/>
  <c r="P95" i="13"/>
  <c r="Q95" i="13" s="1"/>
  <c r="P137" i="13"/>
  <c r="Q137" i="13" s="1"/>
  <c r="P128" i="13"/>
  <c r="Q128" i="13" s="1"/>
  <c r="P83" i="13"/>
  <c r="Q83" i="13" s="1"/>
  <c r="P67" i="13"/>
  <c r="Q67" i="13" s="1"/>
  <c r="P59" i="13"/>
  <c r="Q59" i="13" s="1"/>
  <c r="P43" i="13"/>
  <c r="Q43" i="13" s="1"/>
  <c r="P41" i="13"/>
  <c r="Q41" i="13" s="1"/>
  <c r="P32" i="13"/>
  <c r="Q32" i="13" s="1"/>
  <c r="Q25" i="8"/>
  <c r="P140" i="13"/>
  <c r="Q140" i="13" s="1"/>
  <c r="P138" i="13"/>
  <c r="Q138" i="13" s="1"/>
  <c r="P134" i="13"/>
  <c r="Q134" i="13" s="1"/>
  <c r="P131" i="13"/>
  <c r="Q131" i="13" s="1"/>
  <c r="P126" i="13"/>
  <c r="Q126" i="13" s="1"/>
  <c r="P124" i="13"/>
  <c r="Q124" i="13" s="1"/>
  <c r="P102" i="13"/>
  <c r="Q102" i="13" s="1"/>
  <c r="P100" i="13"/>
  <c r="Q100" i="13" s="1"/>
  <c r="P99" i="13"/>
  <c r="Q99" i="13" s="1"/>
  <c r="P86" i="13"/>
  <c r="Q86" i="13" s="1"/>
  <c r="P78" i="13"/>
  <c r="Q78" i="13" s="1"/>
  <c r="P76" i="13"/>
  <c r="Q76" i="13" s="1"/>
  <c r="P72" i="13"/>
  <c r="Q72" i="13" s="1"/>
  <c r="P64" i="13"/>
  <c r="Q64" i="13" s="1"/>
  <c r="P57" i="13"/>
  <c r="Q57" i="13" s="1"/>
  <c r="P51" i="13"/>
  <c r="Q51" i="13" s="1"/>
  <c r="P47" i="13"/>
  <c r="Q47" i="13" s="1"/>
  <c r="P40" i="13"/>
  <c r="Q40" i="13" s="1"/>
  <c r="P31" i="13"/>
  <c r="Q31" i="13" s="1"/>
  <c r="Q40" i="8"/>
  <c r="Q56" i="8"/>
  <c r="Q43" i="8"/>
  <c r="Q41" i="8"/>
  <c r="Q27" i="8"/>
  <c r="Q24" i="8"/>
  <c r="P114" i="13"/>
  <c r="Q114" i="13" s="1"/>
  <c r="P106" i="13"/>
  <c r="Q106" i="13" s="1"/>
  <c r="P91" i="13"/>
  <c r="Q91" i="13" s="1"/>
  <c r="P89" i="13"/>
  <c r="Q89" i="13" s="1"/>
  <c r="P110" i="13"/>
  <c r="Q110" i="13" s="1"/>
  <c r="P108" i="13"/>
  <c r="Q108" i="13" s="1"/>
  <c r="Q55" i="8"/>
  <c r="Q53" i="8"/>
  <c r="Q52" i="8"/>
  <c r="Q39" i="8"/>
  <c r="Q37" i="8"/>
  <c r="Q36" i="8"/>
  <c r="Q23" i="8"/>
  <c r="Q21" i="8"/>
  <c r="Q20" i="8"/>
  <c r="P123" i="13"/>
  <c r="Q123" i="13" s="1"/>
  <c r="P120" i="13"/>
  <c r="Q120" i="13" s="1"/>
  <c r="P119" i="13"/>
  <c r="Q119" i="13" s="1"/>
  <c r="P112" i="13"/>
  <c r="Q112" i="13" s="1"/>
  <c r="P111" i="13"/>
  <c r="Q111" i="13" s="1"/>
  <c r="P103" i="13"/>
  <c r="Q103" i="13" s="1"/>
  <c r="P93" i="13"/>
  <c r="Q93" i="13" s="1"/>
  <c r="P80" i="13"/>
  <c r="Q80" i="13" s="1"/>
  <c r="P75" i="13"/>
  <c r="Q75" i="13" s="1"/>
  <c r="P71" i="13"/>
  <c r="Q71" i="13" s="1"/>
  <c r="P61" i="13"/>
  <c r="Q61" i="13" s="1"/>
  <c r="P56" i="13"/>
  <c r="Q56" i="13" s="1"/>
  <c r="P53" i="13"/>
  <c r="Q53" i="13" s="1"/>
  <c r="P49" i="13"/>
  <c r="Q49" i="13" s="1"/>
  <c r="P36" i="13"/>
  <c r="Q36" i="13" s="1"/>
  <c r="P29" i="13"/>
  <c r="Q29" i="13" s="1"/>
  <c r="P28" i="13"/>
  <c r="Q28" i="13" s="1"/>
  <c r="P23" i="13"/>
  <c r="Q23" i="13" s="1"/>
  <c r="P19" i="13"/>
  <c r="Q19" i="13" s="1"/>
  <c r="P17" i="13"/>
  <c r="Q17" i="13" s="1"/>
  <c r="Q48" i="8"/>
  <c r="Q16" i="8"/>
  <c r="P136" i="13"/>
  <c r="Q136" i="13" s="1"/>
  <c r="P107" i="13"/>
  <c r="Q107" i="13" s="1"/>
  <c r="P90" i="13"/>
  <c r="Q90" i="13" s="1"/>
  <c r="P88" i="13"/>
  <c r="Q88" i="13" s="1"/>
  <c r="P84" i="13"/>
  <c r="Q84" i="13" s="1"/>
  <c r="P54" i="13"/>
  <c r="Q54" i="13" s="1"/>
  <c r="P48" i="13"/>
  <c r="Q48" i="13" s="1"/>
  <c r="P45" i="13"/>
  <c r="Q45" i="13" s="1"/>
  <c r="Q51" i="8"/>
  <c r="Q49" i="8"/>
  <c r="Q35" i="8"/>
  <c r="Q33" i="8"/>
  <c r="Q32" i="8"/>
  <c r="Q19" i="8"/>
  <c r="P139" i="13"/>
  <c r="Q139" i="13" s="1"/>
  <c r="P135" i="13"/>
  <c r="Q135" i="13" s="1"/>
  <c r="Q47" i="8"/>
  <c r="Q45" i="8"/>
  <c r="Q44" i="8"/>
  <c r="Q31" i="8"/>
  <c r="Q29" i="8"/>
  <c r="Q28" i="8"/>
  <c r="P121" i="13"/>
  <c r="Q121" i="13" s="1"/>
  <c r="P118" i="13"/>
  <c r="Q118" i="13" s="1"/>
  <c r="P98" i="13"/>
  <c r="Q98" i="13" s="1"/>
  <c r="P96" i="13"/>
  <c r="Q96" i="13" s="1"/>
  <c r="P74" i="13"/>
  <c r="Q74" i="13" s="1"/>
  <c r="P69" i="13"/>
  <c r="Q69" i="13" s="1"/>
  <c r="P62" i="13"/>
  <c r="Q62" i="13" s="1"/>
  <c r="P35" i="13"/>
  <c r="Q35" i="13" s="1"/>
  <c r="P27" i="13"/>
  <c r="Q27" i="13" s="1"/>
  <c r="P26" i="13"/>
  <c r="Q26" i="13" s="1"/>
  <c r="P24" i="13"/>
  <c r="Q24" i="13" s="1"/>
  <c r="P20" i="13"/>
  <c r="Q20" i="13" s="1"/>
  <c r="P15" i="13"/>
  <c r="Q15" i="13" s="1"/>
  <c r="P116" i="13"/>
  <c r="Q116" i="13" s="1"/>
  <c r="P122" i="13"/>
  <c r="Q122" i="13" s="1"/>
  <c r="P132" i="13"/>
  <c r="Q132" i="13" s="1"/>
  <c r="P127" i="13"/>
  <c r="Q127" i="13" s="1"/>
  <c r="P141" i="13"/>
  <c r="Q141" i="13" s="1"/>
  <c r="P125" i="13"/>
  <c r="Q125" i="13" s="1"/>
  <c r="P109" i="13"/>
  <c r="Q109" i="13" s="1"/>
  <c r="P77" i="13"/>
  <c r="Q77" i="13" s="1"/>
  <c r="P42" i="13"/>
  <c r="Q42" i="13" s="1"/>
  <c r="P39" i="13"/>
  <c r="Q39" i="13" s="1"/>
  <c r="P33" i="13"/>
  <c r="Q33" i="13" s="1"/>
  <c r="P129" i="13"/>
  <c r="Q129" i="13" s="1"/>
  <c r="P113" i="13"/>
  <c r="Q113" i="13" s="1"/>
  <c r="P105" i="13"/>
  <c r="Q105" i="13" s="1"/>
  <c r="P101" i="13"/>
  <c r="Q101" i="13" s="1"/>
  <c r="P92" i="13"/>
  <c r="Q92" i="13" s="1"/>
  <c r="P81" i="13"/>
  <c r="Q81" i="13" s="1"/>
  <c r="P133" i="13"/>
  <c r="Q133" i="13" s="1"/>
  <c r="P117" i="13"/>
  <c r="Q117" i="13" s="1"/>
  <c r="P104" i="13"/>
  <c r="Q104" i="13" s="1"/>
  <c r="P87" i="13"/>
  <c r="Q87" i="13" s="1"/>
  <c r="P85" i="13"/>
  <c r="Q85" i="13" s="1"/>
  <c r="P68" i="13"/>
  <c r="Q68" i="13" s="1"/>
  <c r="P52" i="13"/>
  <c r="Q52" i="13" s="1"/>
  <c r="P94" i="13"/>
  <c r="Q94" i="13" s="1"/>
  <c r="P58" i="13"/>
  <c r="Q58" i="13" s="1"/>
  <c r="P55" i="13"/>
  <c r="Q55" i="13" s="1"/>
  <c r="P44" i="13"/>
  <c r="Q44" i="13" s="1"/>
  <c r="P30" i="13"/>
  <c r="Q30" i="13" s="1"/>
  <c r="P22" i="13"/>
  <c r="Q22" i="13" s="1"/>
  <c r="P21" i="13"/>
  <c r="Q21" i="13" s="1"/>
  <c r="P97" i="13"/>
  <c r="Q97" i="13" s="1"/>
  <c r="P82" i="13"/>
  <c r="Q82" i="13" s="1"/>
  <c r="P73" i="13"/>
  <c r="Q73" i="13" s="1"/>
  <c r="P70" i="13"/>
  <c r="Q70" i="13" s="1"/>
  <c r="P60" i="13"/>
  <c r="Q60" i="13" s="1"/>
  <c r="P46" i="13"/>
  <c r="Q46" i="13" s="1"/>
  <c r="P38" i="13"/>
  <c r="Q38" i="13" s="1"/>
  <c r="P37" i="13"/>
  <c r="Q37" i="13" s="1"/>
  <c r="P65" i="13"/>
  <c r="Q65" i="13" s="1"/>
  <c r="P50" i="13"/>
  <c r="Q50" i="13" s="1"/>
  <c r="P34" i="13"/>
  <c r="Q34" i="13" s="1"/>
  <c r="P18" i="13"/>
  <c r="Q18" i="13" s="1"/>
  <c r="Q54" i="8"/>
  <c r="Q50" i="8"/>
  <c r="Q46" i="8"/>
  <c r="Q42" i="8"/>
  <c r="Q38" i="8"/>
  <c r="Q34" i="8"/>
  <c r="Q30" i="8"/>
  <c r="Q26" i="8"/>
  <c r="Q22" i="8"/>
  <c r="Q18" i="8"/>
  <c r="Q17" i="8"/>
  <c r="O17" i="15" l="1"/>
  <c r="M17" i="15"/>
  <c r="O16" i="15"/>
  <c r="M16" i="15"/>
  <c r="O15" i="15"/>
  <c r="M15" i="15"/>
  <c r="O14" i="15"/>
  <c r="M14" i="15"/>
  <c r="O13" i="15"/>
  <c r="M13" i="15"/>
  <c r="A13" i="15"/>
  <c r="A14" i="15" s="1"/>
  <c r="A15" i="15" s="1"/>
  <c r="O12" i="15"/>
  <c r="M12" i="15"/>
  <c r="E5" i="14"/>
  <c r="B4" i="14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O14" i="13"/>
  <c r="M14" i="13"/>
  <c r="O13" i="13"/>
  <c r="M13" i="13"/>
  <c r="O12" i="13"/>
  <c r="M12" i="13"/>
  <c r="M12" i="8"/>
  <c r="O12" i="8"/>
  <c r="M13" i="8"/>
  <c r="O13" i="8"/>
  <c r="M14" i="8"/>
  <c r="O14" i="8"/>
  <c r="M15" i="8"/>
  <c r="O15" i="8"/>
  <c r="E6" i="14" l="1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E55" i="14" s="1"/>
  <c r="E56" i="14" s="1"/>
  <c r="E57" i="14" s="1"/>
  <c r="E58" i="14" s="1"/>
  <c r="E59" i="14" s="1"/>
  <c r="E60" i="14" s="1"/>
  <c r="E61" i="14" s="1"/>
  <c r="E62" i="14" s="1"/>
  <c r="E63" i="14" s="1"/>
  <c r="E64" i="14" s="1"/>
  <c r="E65" i="14" s="1"/>
  <c r="E66" i="14" s="1"/>
  <c r="E67" i="14" s="1"/>
  <c r="E68" i="14" s="1"/>
  <c r="E69" i="14" s="1"/>
  <c r="E70" i="14" s="1"/>
  <c r="E71" i="14" s="1"/>
  <c r="E72" i="14" s="1"/>
  <c r="E73" i="14" s="1"/>
  <c r="E74" i="14" s="1"/>
  <c r="E75" i="14" s="1"/>
  <c r="E76" i="14" s="1"/>
  <c r="E77" i="14" s="1"/>
  <c r="E78" i="14" s="1"/>
  <c r="E79" i="14" s="1"/>
  <c r="E80" i="14" s="1"/>
  <c r="E81" i="14" s="1"/>
  <c r="E82" i="14" s="1"/>
  <c r="E83" i="14" s="1"/>
  <c r="E84" i="14" s="1"/>
  <c r="E85" i="14" s="1"/>
  <c r="E86" i="14" s="1"/>
  <c r="E87" i="14" s="1"/>
  <c r="E88" i="14" s="1"/>
  <c r="E89" i="14" s="1"/>
  <c r="E90" i="14" s="1"/>
  <c r="E91" i="14" s="1"/>
  <c r="E92" i="14" s="1"/>
  <c r="E93" i="14" s="1"/>
  <c r="E94" i="14" s="1"/>
  <c r="E95" i="14" s="1"/>
  <c r="E96" i="14" s="1"/>
  <c r="E97" i="14" s="1"/>
  <c r="E98" i="14" s="1"/>
  <c r="E99" i="14" s="1"/>
  <c r="E100" i="14" s="1"/>
  <c r="E101" i="14" s="1"/>
  <c r="E102" i="14" s="1"/>
  <c r="E103" i="14" s="1"/>
  <c r="E104" i="14" s="1"/>
  <c r="E105" i="14" s="1"/>
  <c r="E106" i="14" s="1"/>
  <c r="E107" i="14" s="1"/>
  <c r="E108" i="14" s="1"/>
  <c r="E109" i="14" s="1"/>
  <c r="E110" i="14" s="1"/>
  <c r="E111" i="14" s="1"/>
  <c r="E112" i="14" s="1"/>
  <c r="E113" i="14" s="1"/>
  <c r="E114" i="14" s="1"/>
  <c r="E115" i="14" s="1"/>
  <c r="E116" i="14" s="1"/>
  <c r="E117" i="14" s="1"/>
  <c r="E118" i="14" s="1"/>
  <c r="E119" i="14" s="1"/>
  <c r="E120" i="14" s="1"/>
  <c r="E121" i="14" s="1"/>
  <c r="E122" i="14" s="1"/>
  <c r="E123" i="14" s="1"/>
  <c r="E124" i="14" s="1"/>
  <c r="E125" i="14" s="1"/>
  <c r="E126" i="14" s="1"/>
  <c r="E127" i="14" s="1"/>
  <c r="E128" i="14" s="1"/>
  <c r="E129" i="14" s="1"/>
  <c r="E130" i="14" s="1"/>
  <c r="E131" i="14" s="1"/>
  <c r="E132" i="14" s="1"/>
  <c r="E133" i="14" s="1"/>
  <c r="E134" i="14" s="1"/>
  <c r="E135" i="14" s="1"/>
  <c r="E136" i="14" s="1"/>
  <c r="E137" i="14" s="1"/>
  <c r="E138" i="14" s="1"/>
  <c r="E139" i="14" s="1"/>
  <c r="E140" i="14" s="1"/>
  <c r="E141" i="14" s="1"/>
  <c r="E142" i="14" s="1"/>
  <c r="E143" i="14" s="1"/>
  <c r="E144" i="14" s="1"/>
  <c r="E145" i="14" s="1"/>
  <c r="E146" i="14" s="1"/>
  <c r="E147" i="14" s="1"/>
  <c r="E148" i="14" s="1"/>
  <c r="E149" i="14" s="1"/>
  <c r="E150" i="14" s="1"/>
  <c r="E151" i="14" s="1"/>
  <c r="E152" i="14" s="1"/>
  <c r="E153" i="14" s="1"/>
  <c r="E154" i="14" s="1"/>
  <c r="E155" i="14" s="1"/>
  <c r="E156" i="14" s="1"/>
  <c r="E157" i="14" s="1"/>
  <c r="E158" i="14" s="1"/>
  <c r="E159" i="14" s="1"/>
  <c r="E160" i="14" s="1"/>
  <c r="E161" i="14" s="1"/>
  <c r="E162" i="14" s="1"/>
  <c r="E163" i="14" s="1"/>
  <c r="E164" i="14" s="1"/>
  <c r="E165" i="14" s="1"/>
  <c r="E166" i="14" s="1"/>
  <c r="E167" i="14" s="1"/>
  <c r="E168" i="14" s="1"/>
  <c r="E169" i="14" s="1"/>
  <c r="E170" i="14" s="1"/>
  <c r="E171" i="14" s="1"/>
  <c r="E172" i="14" s="1"/>
  <c r="E173" i="14" s="1"/>
  <c r="E174" i="14" s="1"/>
  <c r="E175" i="14" s="1"/>
  <c r="E176" i="14" s="1"/>
  <c r="E177" i="14" s="1"/>
  <c r="E178" i="14" s="1"/>
  <c r="E179" i="14" s="1"/>
  <c r="E180" i="14" s="1"/>
  <c r="E181" i="14" s="1"/>
  <c r="E182" i="14" s="1"/>
  <c r="E183" i="14" s="1"/>
  <c r="E184" i="14" s="1"/>
  <c r="E185" i="14" s="1"/>
  <c r="E186" i="14" s="1"/>
  <c r="E187" i="14" s="1"/>
  <c r="E188" i="14" s="1"/>
  <c r="E189" i="14" s="1"/>
  <c r="E190" i="14" s="1"/>
  <c r="E191" i="14" s="1"/>
  <c r="E192" i="14" s="1"/>
  <c r="E193" i="14" s="1"/>
  <c r="E194" i="14" s="1"/>
  <c r="E195" i="14" s="1"/>
  <c r="E196" i="14" s="1"/>
  <c r="E197" i="14" s="1"/>
  <c r="E198" i="14" s="1"/>
  <c r="E199" i="14" s="1"/>
  <c r="E200" i="14" s="1"/>
  <c r="E201" i="14" s="1"/>
  <c r="E202" i="14" s="1"/>
  <c r="E203" i="14" s="1"/>
  <c r="E204" i="14" s="1"/>
  <c r="E205" i="14" s="1"/>
  <c r="E206" i="14" s="1"/>
  <c r="E207" i="14" s="1"/>
  <c r="E208" i="14" s="1"/>
  <c r="E209" i="14" s="1"/>
  <c r="E210" i="14" s="1"/>
  <c r="E211" i="14" s="1"/>
  <c r="E212" i="14" s="1"/>
  <c r="E213" i="14" s="1"/>
  <c r="E214" i="14" s="1"/>
  <c r="E215" i="14" s="1"/>
  <c r="E216" i="14" s="1"/>
  <c r="E217" i="14" s="1"/>
  <c r="E218" i="14" s="1"/>
  <c r="E219" i="14" s="1"/>
  <c r="E220" i="14" s="1"/>
  <c r="E221" i="14" s="1"/>
  <c r="E222" i="14" s="1"/>
  <c r="E223" i="14" s="1"/>
  <c r="E224" i="14" s="1"/>
  <c r="E225" i="14" s="1"/>
  <c r="E226" i="14" s="1"/>
  <c r="E227" i="14" s="1"/>
  <c r="E228" i="14" s="1"/>
  <c r="E229" i="14" s="1"/>
  <c r="E230" i="14" s="1"/>
  <c r="E231" i="14" s="1"/>
  <c r="E232" i="14" s="1"/>
  <c r="E233" i="14" s="1"/>
  <c r="E234" i="14" s="1"/>
  <c r="E235" i="14" s="1"/>
  <c r="E236" i="14" s="1"/>
  <c r="E237" i="14" s="1"/>
  <c r="E238" i="14" s="1"/>
  <c r="E239" i="14" s="1"/>
  <c r="E240" i="14" s="1"/>
  <c r="E241" i="14" s="1"/>
  <c r="E242" i="14" s="1"/>
  <c r="E243" i="14" s="1"/>
  <c r="E244" i="14" s="1"/>
  <c r="E245" i="14" s="1"/>
  <c r="E246" i="14" s="1"/>
  <c r="E247" i="14" s="1"/>
  <c r="E248" i="14" s="1"/>
  <c r="E249" i="14" s="1"/>
  <c r="E250" i="14" s="1"/>
  <c r="E251" i="14" s="1"/>
  <c r="E252" i="14" s="1"/>
  <c r="E253" i="14" s="1"/>
  <c r="E254" i="14" s="1"/>
  <c r="E255" i="14" s="1"/>
  <c r="E256" i="14" s="1"/>
  <c r="E257" i="14" s="1"/>
  <c r="E258" i="14" s="1"/>
  <c r="E259" i="14" s="1"/>
  <c r="E260" i="14" s="1"/>
  <c r="E261" i="14" s="1"/>
  <c r="E262" i="14" s="1"/>
  <c r="E263" i="14" s="1"/>
  <c r="E264" i="14" s="1"/>
  <c r="E265" i="14" s="1"/>
  <c r="E266" i="14" s="1"/>
  <c r="E267" i="14" s="1"/>
  <c r="E268" i="14" s="1"/>
  <c r="E269" i="14" s="1"/>
  <c r="E270" i="14" s="1"/>
  <c r="E271" i="14" s="1"/>
  <c r="E272" i="14" s="1"/>
  <c r="E273" i="14" s="1"/>
  <c r="E274" i="14" s="1"/>
  <c r="E275" i="14" s="1"/>
  <c r="E276" i="14" s="1"/>
  <c r="E277" i="14" s="1"/>
  <c r="E278" i="14" s="1"/>
  <c r="E279" i="14" s="1"/>
  <c r="E280" i="14" s="1"/>
  <c r="E281" i="14" s="1"/>
  <c r="E282" i="14" s="1"/>
  <c r="E283" i="14" s="1"/>
  <c r="E284" i="14" s="1"/>
  <c r="E285" i="14" s="1"/>
  <c r="E286" i="14" s="1"/>
  <c r="E287" i="14" s="1"/>
  <c r="E288" i="14" s="1"/>
  <c r="E289" i="14" s="1"/>
  <c r="E290" i="14" s="1"/>
  <c r="E291" i="14" s="1"/>
  <c r="E292" i="14" s="1"/>
  <c r="E293" i="14" s="1"/>
  <c r="E294" i="14" s="1"/>
  <c r="E295" i="14" s="1"/>
  <c r="E296" i="14" s="1"/>
  <c r="E297" i="14" s="1"/>
  <c r="E298" i="14" s="1"/>
  <c r="E299" i="14" s="1"/>
  <c r="E300" i="14" s="1"/>
  <c r="E301" i="14" s="1"/>
  <c r="E302" i="14" s="1"/>
  <c r="E303" i="14" s="1"/>
  <c r="E304" i="14" s="1"/>
  <c r="E305" i="14" s="1"/>
  <c r="E306" i="14" s="1"/>
  <c r="E307" i="14" s="1"/>
  <c r="E308" i="14" s="1"/>
  <c r="E309" i="14" s="1"/>
  <c r="E310" i="14" s="1"/>
  <c r="E311" i="14" s="1"/>
  <c r="E312" i="14" s="1"/>
  <c r="E313" i="14" s="1"/>
  <c r="E314" i="14" s="1"/>
  <c r="E315" i="14" s="1"/>
  <c r="E316" i="14" s="1"/>
  <c r="E317" i="14" s="1"/>
  <c r="E318" i="14" s="1"/>
  <c r="E319" i="14" s="1"/>
  <c r="E320" i="14" s="1"/>
  <c r="E321" i="14" s="1"/>
  <c r="E322" i="14" s="1"/>
  <c r="E323" i="14" s="1"/>
  <c r="E324" i="14" s="1"/>
  <c r="E325" i="14" s="1"/>
  <c r="E326" i="14" s="1"/>
  <c r="E327" i="14" s="1"/>
  <c r="E328" i="14" s="1"/>
  <c r="E329" i="14" s="1"/>
  <c r="E330" i="14" s="1"/>
  <c r="E331" i="14" s="1"/>
  <c r="E332" i="14" s="1"/>
  <c r="E333" i="14" s="1"/>
  <c r="E334" i="14" s="1"/>
  <c r="E335" i="14" s="1"/>
  <c r="E336" i="14" s="1"/>
  <c r="E337" i="14" s="1"/>
  <c r="E338" i="14" s="1"/>
  <c r="E339" i="14" s="1"/>
  <c r="E340" i="14" s="1"/>
  <c r="E341" i="14" s="1"/>
  <c r="E342" i="14" s="1"/>
  <c r="E343" i="14" s="1"/>
  <c r="E344" i="14" s="1"/>
  <c r="E345" i="14" s="1"/>
  <c r="E346" i="14" s="1"/>
  <c r="E347" i="14" s="1"/>
  <c r="E348" i="14" s="1"/>
  <c r="E349" i="14" s="1"/>
  <c r="E350" i="14" s="1"/>
  <c r="E351" i="14" s="1"/>
  <c r="E352" i="14" s="1"/>
  <c r="E353" i="14" s="1"/>
  <c r="E354" i="14" s="1"/>
  <c r="E355" i="14" s="1"/>
  <c r="E356" i="14" s="1"/>
  <c r="E357" i="14" s="1"/>
  <c r="E358" i="14" s="1"/>
  <c r="E359" i="14" s="1"/>
  <c r="E360" i="14" s="1"/>
  <c r="E361" i="14" s="1"/>
  <c r="E362" i="14" s="1"/>
  <c r="E363" i="14" s="1"/>
  <c r="E364" i="14" s="1"/>
  <c r="E365" i="14" s="1"/>
  <c r="E366" i="14" s="1"/>
  <c r="E367" i="14" s="1"/>
  <c r="E368" i="14" s="1"/>
  <c r="E369" i="14" s="1"/>
  <c r="E370" i="14" s="1"/>
  <c r="E371" i="14" s="1"/>
  <c r="E372" i="14" s="1"/>
  <c r="E373" i="14" s="1"/>
  <c r="E374" i="14" s="1"/>
  <c r="E375" i="14" s="1"/>
  <c r="E376" i="14" s="1"/>
  <c r="E377" i="14" s="1"/>
  <c r="E378" i="14" s="1"/>
  <c r="E379" i="14" s="1"/>
  <c r="E380" i="14" s="1"/>
  <c r="E381" i="14" s="1"/>
  <c r="E382" i="14" s="1"/>
  <c r="E383" i="14" s="1"/>
  <c r="E384" i="14" s="1"/>
  <c r="E385" i="14" s="1"/>
  <c r="E386" i="14" s="1"/>
  <c r="E387" i="14" s="1"/>
  <c r="E388" i="14" s="1"/>
  <c r="E389" i="14" s="1"/>
  <c r="E390" i="14" s="1"/>
  <c r="E391" i="14" s="1"/>
  <c r="E392" i="14" s="1"/>
  <c r="E393" i="14" s="1"/>
  <c r="E394" i="14" s="1"/>
  <c r="E395" i="14" s="1"/>
  <c r="E396" i="14" s="1"/>
  <c r="E397" i="14" s="1"/>
  <c r="E398" i="14" s="1"/>
  <c r="E399" i="14" s="1"/>
  <c r="E400" i="14" s="1"/>
  <c r="E401" i="14" s="1"/>
  <c r="E402" i="14" s="1"/>
  <c r="E403" i="14" s="1"/>
  <c r="E404" i="14" s="1"/>
  <c r="E405" i="14" s="1"/>
  <c r="E406" i="14" s="1"/>
  <c r="E407" i="14" s="1"/>
  <c r="E408" i="14" s="1"/>
  <c r="E409" i="14" s="1"/>
  <c r="E410" i="14" s="1"/>
  <c r="E411" i="14" s="1"/>
  <c r="E412" i="14" s="1"/>
  <c r="E413" i="14" s="1"/>
  <c r="E414" i="14" s="1"/>
  <c r="E415" i="14" s="1"/>
  <c r="E416" i="14" s="1"/>
  <c r="E417" i="14" s="1"/>
  <c r="E418" i="14" s="1"/>
  <c r="E419" i="14" s="1"/>
  <c r="E420" i="14" s="1"/>
  <c r="E421" i="14" s="1"/>
  <c r="E422" i="14" s="1"/>
  <c r="E423" i="14" s="1"/>
  <c r="E424" i="14" s="1"/>
  <c r="E425" i="14" s="1"/>
  <c r="E426" i="14" s="1"/>
  <c r="E427" i="14" s="1"/>
  <c r="E428" i="14" s="1"/>
  <c r="E429" i="14" s="1"/>
  <c r="E430" i="14" s="1"/>
  <c r="E431" i="14" s="1"/>
  <c r="E432" i="14" s="1"/>
  <c r="E433" i="14" s="1"/>
  <c r="E434" i="14" s="1"/>
  <c r="E435" i="14" s="1"/>
  <c r="E436" i="14" s="1"/>
  <c r="E437" i="14" s="1"/>
  <c r="E438" i="14" s="1"/>
  <c r="E439" i="14" s="1"/>
  <c r="E440" i="14" s="1"/>
  <c r="E441" i="14" s="1"/>
  <c r="E442" i="14" s="1"/>
  <c r="E443" i="14" s="1"/>
  <c r="E444" i="14" s="1"/>
  <c r="E445" i="14" s="1"/>
  <c r="E446" i="14" s="1"/>
  <c r="E447" i="14" s="1"/>
  <c r="E448" i="14" s="1"/>
  <c r="E449" i="14" s="1"/>
  <c r="E450" i="14" s="1"/>
  <c r="E451" i="14" s="1"/>
  <c r="E452" i="14" s="1"/>
  <c r="E453" i="14" s="1"/>
  <c r="E454" i="14" s="1"/>
  <c r="E455" i="14" s="1"/>
  <c r="E456" i="14" s="1"/>
  <c r="E457" i="14" s="1"/>
  <c r="E458" i="14" s="1"/>
  <c r="E459" i="14" s="1"/>
  <c r="E460" i="14" s="1"/>
  <c r="E461" i="14" s="1"/>
  <c r="E462" i="14" s="1"/>
  <c r="E463" i="14" s="1"/>
  <c r="E464" i="14" s="1"/>
  <c r="E465" i="14" s="1"/>
  <c r="E466" i="14" s="1"/>
  <c r="E467" i="14" s="1"/>
  <c r="E468" i="14" s="1"/>
  <c r="E469" i="14" s="1"/>
  <c r="E470" i="14" s="1"/>
  <c r="E471" i="14" s="1"/>
  <c r="E472" i="14" s="1"/>
  <c r="E473" i="14" s="1"/>
  <c r="E474" i="14" s="1"/>
  <c r="E475" i="14" s="1"/>
  <c r="E476" i="14" s="1"/>
  <c r="E477" i="14" s="1"/>
  <c r="E478" i="14" s="1"/>
  <c r="E479" i="14" s="1"/>
  <c r="E480" i="14" s="1"/>
  <c r="E481" i="14" s="1"/>
  <c r="E482" i="14" s="1"/>
  <c r="E483" i="14" s="1"/>
  <c r="E484" i="14" s="1"/>
  <c r="E485" i="14" s="1"/>
  <c r="E486" i="14" s="1"/>
  <c r="E487" i="14" s="1"/>
  <c r="E488" i="14" s="1"/>
  <c r="E489" i="14" s="1"/>
  <c r="E490" i="14" s="1"/>
  <c r="E491" i="14" s="1"/>
  <c r="E492" i="14" s="1"/>
  <c r="E493" i="14" s="1"/>
  <c r="E494" i="14" s="1"/>
  <c r="E495" i="14" s="1"/>
  <c r="E496" i="14" s="1"/>
  <c r="E497" i="14" s="1"/>
  <c r="E498" i="14" s="1"/>
  <c r="E499" i="14" s="1"/>
  <c r="E500" i="14" s="1"/>
  <c r="E501" i="14" s="1"/>
  <c r="E502" i="14" s="1"/>
  <c r="E503" i="14" s="1"/>
  <c r="E504" i="14" s="1"/>
  <c r="E505" i="14" s="1"/>
  <c r="E506" i="14" s="1"/>
  <c r="E507" i="14" s="1"/>
  <c r="E508" i="14" s="1"/>
  <c r="E509" i="14" s="1"/>
  <c r="E510" i="14" s="1"/>
  <c r="E511" i="14" s="1"/>
  <c r="E512" i="14" s="1"/>
  <c r="E513" i="14" s="1"/>
  <c r="E514" i="14" s="1"/>
  <c r="E515" i="14" s="1"/>
  <c r="E516" i="14" s="1"/>
  <c r="E517" i="14" s="1"/>
  <c r="E518" i="14" s="1"/>
  <c r="E519" i="14" s="1"/>
  <c r="E520" i="14" s="1"/>
  <c r="E521" i="14" s="1"/>
  <c r="E522" i="14" s="1"/>
  <c r="E523" i="14" s="1"/>
  <c r="E524" i="14" s="1"/>
  <c r="E525" i="14" s="1"/>
  <c r="E526" i="14" s="1"/>
  <c r="E527" i="14" s="1"/>
  <c r="E528" i="14" s="1"/>
  <c r="E529" i="14" s="1"/>
  <c r="E530" i="14" s="1"/>
  <c r="E531" i="14" s="1"/>
  <c r="E532" i="14" s="1"/>
  <c r="E533" i="14" s="1"/>
  <c r="E534" i="14" s="1"/>
  <c r="E535" i="14" s="1"/>
  <c r="E536" i="14" s="1"/>
  <c r="E537" i="14" s="1"/>
  <c r="E538" i="14" s="1"/>
  <c r="E539" i="14" s="1"/>
  <c r="E540" i="14" s="1"/>
  <c r="E541" i="14" s="1"/>
  <c r="E542" i="14" s="1"/>
  <c r="E543" i="14" s="1"/>
  <c r="E544" i="14" s="1"/>
  <c r="E545" i="14" s="1"/>
  <c r="E546" i="14" s="1"/>
  <c r="E547" i="14" s="1"/>
  <c r="E548" i="14" s="1"/>
  <c r="E549" i="14" s="1"/>
  <c r="E550" i="14" s="1"/>
  <c r="E551" i="14" s="1"/>
  <c r="E552" i="14" s="1"/>
  <c r="E553" i="14" s="1"/>
  <c r="E554" i="14" s="1"/>
  <c r="E555" i="14" s="1"/>
  <c r="E556" i="14" s="1"/>
  <c r="E557" i="14" s="1"/>
  <c r="E558" i="14" s="1"/>
  <c r="E559" i="14" s="1"/>
  <c r="E560" i="14" s="1"/>
  <c r="E561" i="14" s="1"/>
  <c r="E562" i="14" s="1"/>
  <c r="E563" i="14" s="1"/>
  <c r="E564" i="14" s="1"/>
  <c r="E565" i="14" s="1"/>
  <c r="E566" i="14" s="1"/>
  <c r="E567" i="14" s="1"/>
  <c r="E568" i="14" s="1"/>
  <c r="E569" i="14" s="1"/>
  <c r="E570" i="14" s="1"/>
  <c r="E571" i="14" s="1"/>
  <c r="E572" i="14" s="1"/>
  <c r="E573" i="14" s="1"/>
  <c r="E574" i="14" s="1"/>
  <c r="E575" i="14" s="1"/>
  <c r="E576" i="14" s="1"/>
  <c r="E577" i="14" s="1"/>
  <c r="E578" i="14" s="1"/>
  <c r="E579" i="14" s="1"/>
  <c r="E580" i="14" s="1"/>
  <c r="E581" i="14" s="1"/>
  <c r="E582" i="14" s="1"/>
  <c r="E583" i="14" s="1"/>
  <c r="E584" i="14" s="1"/>
  <c r="E585" i="14" s="1"/>
  <c r="E586" i="14" s="1"/>
  <c r="E587" i="14" s="1"/>
  <c r="E588" i="14" s="1"/>
  <c r="E589" i="14" s="1"/>
  <c r="E590" i="14" s="1"/>
  <c r="E591" i="14" s="1"/>
  <c r="E592" i="14" s="1"/>
  <c r="E593" i="14" s="1"/>
  <c r="E594" i="14" s="1"/>
  <c r="E595" i="14" s="1"/>
  <c r="E596" i="14" s="1"/>
  <c r="E597" i="14" s="1"/>
  <c r="E598" i="14" s="1"/>
  <c r="E599" i="14" s="1"/>
  <c r="E600" i="14" s="1"/>
  <c r="E601" i="14" s="1"/>
  <c r="E602" i="14" s="1"/>
  <c r="E603" i="14" s="1"/>
  <c r="E604" i="14" s="1"/>
  <c r="E605" i="14" s="1"/>
  <c r="E606" i="14" s="1"/>
  <c r="E607" i="14" s="1"/>
  <c r="E608" i="14" s="1"/>
  <c r="E609" i="14" s="1"/>
  <c r="E610" i="14" s="1"/>
  <c r="E611" i="14" s="1"/>
  <c r="E612" i="14" s="1"/>
  <c r="E613" i="14" s="1"/>
  <c r="E614" i="14" s="1"/>
  <c r="E615" i="14" s="1"/>
  <c r="E616" i="14" s="1"/>
  <c r="E617" i="14" s="1"/>
  <c r="E618" i="14" s="1"/>
  <c r="E619" i="14" s="1"/>
  <c r="E620" i="14" s="1"/>
  <c r="E621" i="14" s="1"/>
  <c r="E622" i="14" s="1"/>
  <c r="E623" i="14" s="1"/>
  <c r="E624" i="14" s="1"/>
  <c r="E625" i="14" s="1"/>
  <c r="E626" i="14" s="1"/>
  <c r="E627" i="14" s="1"/>
  <c r="E628" i="14" s="1"/>
  <c r="E629" i="14" s="1"/>
  <c r="E630" i="14" s="1"/>
  <c r="E631" i="14" s="1"/>
  <c r="E632" i="14" s="1"/>
  <c r="E633" i="14" s="1"/>
  <c r="E634" i="14" s="1"/>
  <c r="E635" i="14" s="1"/>
  <c r="E636" i="14" s="1"/>
  <c r="E637" i="14" s="1"/>
  <c r="E638" i="14" s="1"/>
  <c r="E639" i="14" s="1"/>
  <c r="E640" i="14" s="1"/>
  <c r="E641" i="14" s="1"/>
  <c r="E642" i="14" s="1"/>
  <c r="E643" i="14" s="1"/>
  <c r="E644" i="14" s="1"/>
  <c r="E645" i="14" s="1"/>
  <c r="E646" i="14" s="1"/>
  <c r="E647" i="14" s="1"/>
  <c r="E648" i="14" s="1"/>
  <c r="E649" i="14" s="1"/>
  <c r="E650" i="14" s="1"/>
  <c r="E651" i="14" s="1"/>
  <c r="E652" i="14" s="1"/>
  <c r="E653" i="14" s="1"/>
  <c r="E654" i="14" s="1"/>
  <c r="E655" i="14" s="1"/>
  <c r="E656" i="14" s="1"/>
  <c r="E657" i="14" s="1"/>
  <c r="E658" i="14" s="1"/>
  <c r="E659" i="14" s="1"/>
  <c r="E660" i="14" s="1"/>
  <c r="E661" i="14" s="1"/>
  <c r="E662" i="14" s="1"/>
  <c r="E663" i="14" s="1"/>
  <c r="E664" i="14" s="1"/>
  <c r="E665" i="14" s="1"/>
  <c r="E666" i="14" s="1"/>
  <c r="E667" i="14" s="1"/>
  <c r="E668" i="14" s="1"/>
  <c r="E669" i="14" s="1"/>
  <c r="E670" i="14" s="1"/>
  <c r="E671" i="14" s="1"/>
  <c r="E672" i="14" s="1"/>
  <c r="E673" i="14" s="1"/>
  <c r="E674" i="14" s="1"/>
  <c r="E675" i="14" s="1"/>
  <c r="E676" i="14" s="1"/>
  <c r="E677" i="14" s="1"/>
  <c r="E678" i="14" s="1"/>
  <c r="E679" i="14" s="1"/>
  <c r="E680" i="14" s="1"/>
  <c r="E681" i="14" s="1"/>
  <c r="E682" i="14" s="1"/>
  <c r="E683" i="14" s="1"/>
  <c r="E684" i="14" s="1"/>
  <c r="E685" i="14" s="1"/>
  <c r="E686" i="14" s="1"/>
  <c r="E687" i="14" s="1"/>
  <c r="E688" i="14" s="1"/>
  <c r="E689" i="14" s="1"/>
  <c r="E690" i="14" s="1"/>
  <c r="E691" i="14" s="1"/>
  <c r="E692" i="14" s="1"/>
  <c r="E693" i="14" s="1"/>
  <c r="E694" i="14" s="1"/>
  <c r="E695" i="14" s="1"/>
  <c r="E696" i="14" s="1"/>
  <c r="E697" i="14" s="1"/>
  <c r="E698" i="14" s="1"/>
  <c r="E699" i="14" s="1"/>
  <c r="E700" i="14" s="1"/>
  <c r="E701" i="14" s="1"/>
  <c r="E702" i="14" s="1"/>
  <c r="E703" i="14" s="1"/>
  <c r="E704" i="14" s="1"/>
  <c r="E705" i="14" s="1"/>
  <c r="E706" i="14" s="1"/>
  <c r="E707" i="14" s="1"/>
  <c r="E708" i="14" s="1"/>
  <c r="E709" i="14" s="1"/>
  <c r="E710" i="14" s="1"/>
  <c r="E711" i="14" s="1"/>
  <c r="E712" i="14" s="1"/>
  <c r="E713" i="14" s="1"/>
  <c r="E714" i="14" s="1"/>
  <c r="E715" i="14" s="1"/>
  <c r="E716" i="14" s="1"/>
  <c r="E717" i="14" s="1"/>
  <c r="E718" i="14" s="1"/>
  <c r="E719" i="14" s="1"/>
  <c r="E720" i="14" s="1"/>
  <c r="E721" i="14" s="1"/>
  <c r="E722" i="14" s="1"/>
  <c r="E723" i="14" s="1"/>
  <c r="E724" i="14" s="1"/>
  <c r="E725" i="14" s="1"/>
  <c r="E726" i="14" s="1"/>
  <c r="E727" i="14" s="1"/>
  <c r="E728" i="14" s="1"/>
  <c r="E729" i="14" s="1"/>
  <c r="E730" i="14" s="1"/>
  <c r="E731" i="14" s="1"/>
  <c r="E732" i="14" s="1"/>
  <c r="E733" i="14" s="1"/>
  <c r="E734" i="14" s="1"/>
  <c r="E735" i="14" s="1"/>
  <c r="E736" i="14" s="1"/>
  <c r="E737" i="14" s="1"/>
  <c r="E738" i="14" s="1"/>
  <c r="E739" i="14" s="1"/>
  <c r="E740" i="14" s="1"/>
  <c r="E741" i="14" s="1"/>
  <c r="E742" i="14" s="1"/>
  <c r="E743" i="14" s="1"/>
  <c r="E744" i="14" s="1"/>
  <c r="E745" i="14" s="1"/>
  <c r="E746" i="14" s="1"/>
  <c r="E747" i="14" s="1"/>
  <c r="E748" i="14" s="1"/>
  <c r="E749" i="14" s="1"/>
  <c r="E750" i="14" s="1"/>
  <c r="E751" i="14" s="1"/>
  <c r="E752" i="14" s="1"/>
  <c r="E753" i="14" s="1"/>
  <c r="E754" i="14" s="1"/>
  <c r="E755" i="14" s="1"/>
  <c r="E756" i="14" s="1"/>
  <c r="E757" i="14" s="1"/>
  <c r="E758" i="14" s="1"/>
  <c r="E759" i="14" s="1"/>
  <c r="E760" i="14" s="1"/>
  <c r="E761" i="14" s="1"/>
  <c r="E762" i="14" s="1"/>
  <c r="E763" i="14" s="1"/>
  <c r="E764" i="14" s="1"/>
  <c r="E765" i="14" s="1"/>
  <c r="E766" i="14" s="1"/>
  <c r="E767" i="14" s="1"/>
  <c r="E768" i="14" s="1"/>
  <c r="E769" i="14" s="1"/>
  <c r="E770" i="14" s="1"/>
  <c r="E771" i="14" s="1"/>
  <c r="E772" i="14" s="1"/>
  <c r="E773" i="14" s="1"/>
  <c r="E774" i="14" s="1"/>
  <c r="E775" i="14" s="1"/>
  <c r="E776" i="14" s="1"/>
  <c r="E777" i="14" s="1"/>
  <c r="E778" i="14" s="1"/>
  <c r="E779" i="14" s="1"/>
  <c r="E780" i="14" s="1"/>
  <c r="E781" i="14" s="1"/>
  <c r="E782" i="14" s="1"/>
  <c r="E783" i="14" s="1"/>
  <c r="E784" i="14" s="1"/>
  <c r="E785" i="14" s="1"/>
  <c r="E786" i="14" s="1"/>
  <c r="E787" i="14" s="1"/>
  <c r="E788" i="14" s="1"/>
  <c r="E789" i="14" s="1"/>
  <c r="E790" i="14" s="1"/>
  <c r="E791" i="14" s="1"/>
  <c r="E792" i="14" s="1"/>
  <c r="E793" i="14" s="1"/>
  <c r="E794" i="14" s="1"/>
  <c r="E795" i="14" s="1"/>
  <c r="E796" i="14" s="1"/>
  <c r="E797" i="14" s="1"/>
  <c r="E798" i="14" s="1"/>
  <c r="E799" i="14" s="1"/>
  <c r="E800" i="14" s="1"/>
  <c r="E801" i="14" s="1"/>
  <c r="E802" i="14" s="1"/>
  <c r="E803" i="14" s="1"/>
  <c r="E804" i="14" s="1"/>
  <c r="E805" i="14" s="1"/>
  <c r="E806" i="14" s="1"/>
  <c r="E807" i="14" s="1"/>
  <c r="E808" i="14" s="1"/>
  <c r="E809" i="14" s="1"/>
  <c r="E810" i="14" s="1"/>
  <c r="E811" i="14" s="1"/>
  <c r="E812" i="14" s="1"/>
  <c r="E813" i="14" s="1"/>
  <c r="E814" i="14" s="1"/>
  <c r="E815" i="14" s="1"/>
  <c r="E816" i="14" s="1"/>
  <c r="E817" i="14" s="1"/>
  <c r="E818" i="14" s="1"/>
  <c r="E819" i="14" s="1"/>
  <c r="E820" i="14" s="1"/>
  <c r="E821" i="14" s="1"/>
  <c r="E822" i="14" s="1"/>
  <c r="E823" i="14" s="1"/>
  <c r="E824" i="14" s="1"/>
  <c r="E825" i="14" s="1"/>
  <c r="E826" i="14" s="1"/>
  <c r="E827" i="14" s="1"/>
  <c r="E828" i="14" s="1"/>
  <c r="E829" i="14" s="1"/>
  <c r="E830" i="14" s="1"/>
  <c r="E831" i="14" s="1"/>
  <c r="E832" i="14" s="1"/>
  <c r="E833" i="14" s="1"/>
  <c r="E834" i="14" s="1"/>
  <c r="E835" i="14" s="1"/>
  <c r="E836" i="14" s="1"/>
  <c r="E837" i="14" s="1"/>
  <c r="E838" i="14" s="1"/>
  <c r="E839" i="14" s="1"/>
  <c r="E840" i="14" s="1"/>
  <c r="E841" i="14" s="1"/>
  <c r="E842" i="14" s="1"/>
  <c r="E843" i="14" s="1"/>
  <c r="E844" i="14" s="1"/>
  <c r="E845" i="14" s="1"/>
  <c r="E846" i="14" s="1"/>
  <c r="E847" i="14" s="1"/>
  <c r="E848" i="14" s="1"/>
  <c r="E849" i="14" s="1"/>
  <c r="E850" i="14" s="1"/>
  <c r="E851" i="14" s="1"/>
  <c r="E852" i="14" s="1"/>
  <c r="E853" i="14" s="1"/>
  <c r="E854" i="14" s="1"/>
  <c r="E855" i="14" s="1"/>
  <c r="E856" i="14" s="1"/>
  <c r="E857" i="14" s="1"/>
  <c r="E858" i="14" s="1"/>
  <c r="E859" i="14" s="1"/>
  <c r="E860" i="14" s="1"/>
  <c r="E861" i="14" s="1"/>
  <c r="E862" i="14" s="1"/>
  <c r="E863" i="14" s="1"/>
  <c r="E864" i="14" s="1"/>
  <c r="E865" i="14" s="1"/>
  <c r="E866" i="14" s="1"/>
  <c r="E867" i="14" s="1"/>
  <c r="E868" i="14" s="1"/>
  <c r="E869" i="14" s="1"/>
  <c r="E870" i="14" s="1"/>
  <c r="E871" i="14" s="1"/>
  <c r="E872" i="14" s="1"/>
  <c r="E873" i="14" s="1"/>
  <c r="E874" i="14" s="1"/>
  <c r="E875" i="14" s="1"/>
  <c r="E876" i="14" s="1"/>
  <c r="E877" i="14" s="1"/>
  <c r="E878" i="14" s="1"/>
  <c r="E879" i="14" s="1"/>
  <c r="E880" i="14" s="1"/>
  <c r="E881" i="14" s="1"/>
  <c r="E882" i="14" s="1"/>
  <c r="E883" i="14" s="1"/>
  <c r="E884" i="14" s="1"/>
  <c r="E885" i="14" s="1"/>
  <c r="E886" i="14" s="1"/>
  <c r="E887" i="14" s="1"/>
  <c r="E888" i="14" s="1"/>
  <c r="E889" i="14" s="1"/>
  <c r="E890" i="14" s="1"/>
  <c r="E891" i="14" s="1"/>
  <c r="E892" i="14" s="1"/>
  <c r="E893" i="14" s="1"/>
  <c r="E894" i="14" s="1"/>
  <c r="E895" i="14" s="1"/>
  <c r="E896" i="14" s="1"/>
  <c r="E897" i="14" s="1"/>
  <c r="E898" i="14" s="1"/>
  <c r="E899" i="14" s="1"/>
  <c r="E900" i="14" s="1"/>
  <c r="E901" i="14" s="1"/>
  <c r="E902" i="14" s="1"/>
  <c r="E903" i="14" s="1"/>
  <c r="E904" i="14" s="1"/>
  <c r="E905" i="14" s="1"/>
  <c r="E906" i="14" s="1"/>
  <c r="E907" i="14" s="1"/>
  <c r="E908" i="14" s="1"/>
  <c r="E909" i="14" s="1"/>
  <c r="E910" i="14" s="1"/>
  <c r="E911" i="14" s="1"/>
  <c r="E912" i="14" s="1"/>
  <c r="E913" i="14" s="1"/>
  <c r="E914" i="14" s="1"/>
  <c r="E915" i="14" s="1"/>
  <c r="E916" i="14" s="1"/>
  <c r="E917" i="14" s="1"/>
  <c r="E918" i="14" s="1"/>
  <c r="E919" i="14" s="1"/>
  <c r="E920" i="14" s="1"/>
  <c r="E921" i="14" s="1"/>
  <c r="E922" i="14" s="1"/>
  <c r="E923" i="14" s="1"/>
  <c r="E924" i="14" s="1"/>
  <c r="E925" i="14" s="1"/>
  <c r="E926" i="14" s="1"/>
  <c r="E927" i="14" s="1"/>
  <c r="E928" i="14" s="1"/>
  <c r="E929" i="14" s="1"/>
  <c r="E930" i="14" s="1"/>
  <c r="E931" i="14" s="1"/>
  <c r="E932" i="14" s="1"/>
  <c r="E933" i="14" s="1"/>
  <c r="E934" i="14" s="1"/>
  <c r="E935" i="14" s="1"/>
  <c r="E936" i="14" s="1"/>
  <c r="E937" i="14" s="1"/>
  <c r="E938" i="14" s="1"/>
  <c r="E939" i="14" s="1"/>
  <c r="E940" i="14" s="1"/>
  <c r="E941" i="14" s="1"/>
  <c r="E942" i="14" s="1"/>
  <c r="E943" i="14" s="1"/>
  <c r="E944" i="14" s="1"/>
  <c r="E945" i="14" s="1"/>
  <c r="E946" i="14" s="1"/>
  <c r="E947" i="14" s="1"/>
  <c r="E948" i="14" s="1"/>
  <c r="E949" i="14" s="1"/>
  <c r="E950" i="14" s="1"/>
  <c r="E951" i="14" s="1"/>
  <c r="E952" i="14" s="1"/>
  <c r="E953" i="14" s="1"/>
  <c r="E954" i="14" s="1"/>
  <c r="E955" i="14" s="1"/>
  <c r="E956" i="14" s="1"/>
  <c r="E957" i="14" s="1"/>
  <c r="E958" i="14" s="1"/>
  <c r="E959" i="14" s="1"/>
  <c r="E960" i="14" s="1"/>
  <c r="E961" i="14" s="1"/>
  <c r="E962" i="14" s="1"/>
  <c r="E963" i="14" s="1"/>
  <c r="E964" i="14" s="1"/>
  <c r="E965" i="14" s="1"/>
  <c r="E966" i="14" s="1"/>
  <c r="E967" i="14" s="1"/>
  <c r="E968" i="14" s="1"/>
  <c r="E969" i="14" s="1"/>
  <c r="E970" i="14" s="1"/>
  <c r="E971" i="14" s="1"/>
  <c r="E972" i="14" s="1"/>
  <c r="E973" i="14" s="1"/>
  <c r="E974" i="14" s="1"/>
  <c r="E975" i="14" s="1"/>
  <c r="E976" i="14" s="1"/>
  <c r="E977" i="14" s="1"/>
  <c r="E978" i="14" s="1"/>
  <c r="E979" i="14" s="1"/>
  <c r="E980" i="14" s="1"/>
  <c r="E981" i="14" s="1"/>
  <c r="E982" i="14" s="1"/>
  <c r="E983" i="14" s="1"/>
  <c r="E984" i="14" s="1"/>
  <c r="E985" i="14" s="1"/>
  <c r="E986" i="14" s="1"/>
  <c r="E987" i="14" s="1"/>
  <c r="E988" i="14" s="1"/>
  <c r="E989" i="14" s="1"/>
  <c r="E990" i="14" s="1"/>
  <c r="E991" i="14" s="1"/>
  <c r="E992" i="14" s="1"/>
  <c r="E993" i="14" s="1"/>
  <c r="E994" i="14" s="1"/>
  <c r="E995" i="14" s="1"/>
  <c r="E996" i="14" s="1"/>
  <c r="E997" i="14" s="1"/>
  <c r="E998" i="14" s="1"/>
  <c r="E999" i="14" s="1"/>
  <c r="E1000" i="14" s="1"/>
  <c r="E1001" i="14" s="1"/>
  <c r="E1002" i="14" s="1"/>
  <c r="E1003" i="14" s="1"/>
  <c r="V18" i="13"/>
  <c r="W18" i="13" s="1"/>
  <c r="V22" i="13"/>
  <c r="W22" i="13" s="1"/>
  <c r="V26" i="13"/>
  <c r="W26" i="13" s="1"/>
  <c r="V34" i="13"/>
  <c r="W34" i="13" s="1"/>
  <c r="V38" i="13"/>
  <c r="W38" i="13" s="1"/>
  <c r="V42" i="13"/>
  <c r="W42" i="13" s="1"/>
  <c r="V51" i="13"/>
  <c r="W51" i="13" s="1"/>
  <c r="V55" i="13"/>
  <c r="W55" i="13" s="1"/>
  <c r="V59" i="13"/>
  <c r="W59" i="13" s="1"/>
  <c r="V66" i="13"/>
  <c r="W66" i="13" s="1"/>
  <c r="V70" i="13"/>
  <c r="W70" i="13" s="1"/>
  <c r="V74" i="13"/>
  <c r="W74" i="13" s="1"/>
  <c r="V82" i="13"/>
  <c r="W82" i="13" s="1"/>
  <c r="V86" i="13"/>
  <c r="W86" i="13" s="1"/>
  <c r="V90" i="13"/>
  <c r="W90" i="13" s="1"/>
  <c r="V97" i="13"/>
  <c r="W97" i="13" s="1"/>
  <c r="V108" i="13"/>
  <c r="W108" i="13" s="1"/>
  <c r="V116" i="13"/>
  <c r="W116" i="13" s="1"/>
  <c r="V120" i="13"/>
  <c r="W120" i="13" s="1"/>
  <c r="V124" i="13"/>
  <c r="W124" i="13" s="1"/>
  <c r="V133" i="13"/>
  <c r="W133" i="13" s="1"/>
  <c r="V137" i="13"/>
  <c r="W137" i="13" s="1"/>
  <c r="V141" i="13"/>
  <c r="W141" i="13" s="1"/>
  <c r="V83" i="13"/>
  <c r="W83" i="13" s="1"/>
  <c r="V98" i="13"/>
  <c r="W98" i="13" s="1"/>
  <c r="V101" i="13"/>
  <c r="W101" i="13" s="1"/>
  <c r="V109" i="13"/>
  <c r="W109" i="13" s="1"/>
  <c r="V121" i="13"/>
  <c r="W121" i="13" s="1"/>
  <c r="V130" i="13"/>
  <c r="W130" i="13" s="1"/>
  <c r="V138" i="13"/>
  <c r="W138" i="13" s="1"/>
  <c r="V20" i="13"/>
  <c r="W20" i="13" s="1"/>
  <c r="V28" i="13"/>
  <c r="W28" i="13" s="1"/>
  <c r="V40" i="13"/>
  <c r="W40" i="13" s="1"/>
  <c r="V44" i="13"/>
  <c r="W44" i="13" s="1"/>
  <c r="V48" i="13"/>
  <c r="W48" i="13" s="1"/>
  <c r="V57" i="13"/>
  <c r="W57" i="13" s="1"/>
  <c r="V68" i="13"/>
  <c r="W68" i="13" s="1"/>
  <c r="V72" i="13"/>
  <c r="W72" i="13" s="1"/>
  <c r="V76" i="13"/>
  <c r="W76" i="13" s="1"/>
  <c r="V80" i="13"/>
  <c r="W80" i="13" s="1"/>
  <c r="V84" i="13"/>
  <c r="W84" i="13" s="1"/>
  <c r="V92" i="13"/>
  <c r="W92" i="13" s="1"/>
  <c r="V99" i="13"/>
  <c r="W99" i="13" s="1"/>
  <c r="V102" i="13"/>
  <c r="W102" i="13" s="1"/>
  <c r="V106" i="13"/>
  <c r="W106" i="13" s="1"/>
  <c r="V110" i="13"/>
  <c r="W110" i="13" s="1"/>
  <c r="V118" i="13"/>
  <c r="W118" i="13" s="1"/>
  <c r="V122" i="13"/>
  <c r="W122" i="13" s="1"/>
  <c r="V126" i="13"/>
  <c r="W126" i="13" s="1"/>
  <c r="V131" i="13"/>
  <c r="W131" i="13" s="1"/>
  <c r="V135" i="13"/>
  <c r="W135" i="13" s="1"/>
  <c r="V139" i="13"/>
  <c r="W139" i="13" s="1"/>
  <c r="V19" i="13"/>
  <c r="W19" i="13" s="1"/>
  <c r="V23" i="13"/>
  <c r="W23" i="13" s="1"/>
  <c r="V27" i="13"/>
  <c r="W27" i="13" s="1"/>
  <c r="V31" i="13"/>
  <c r="W31" i="13" s="1"/>
  <c r="V35" i="13"/>
  <c r="W35" i="13" s="1"/>
  <c r="V39" i="13"/>
  <c r="W39" i="13" s="1"/>
  <c r="V43" i="13"/>
  <c r="W43" i="13" s="1"/>
  <c r="V47" i="13"/>
  <c r="W47" i="13" s="1"/>
  <c r="V52" i="13"/>
  <c r="W52" i="13" s="1"/>
  <c r="V56" i="13"/>
  <c r="W56" i="13" s="1"/>
  <c r="V60" i="13"/>
  <c r="W60" i="13" s="1"/>
  <c r="V64" i="13"/>
  <c r="W64" i="13" s="1"/>
  <c r="V71" i="13"/>
  <c r="W71" i="13" s="1"/>
  <c r="V75" i="13"/>
  <c r="W75" i="13" s="1"/>
  <c r="V79" i="13"/>
  <c r="W79" i="13" s="1"/>
  <c r="V87" i="13"/>
  <c r="W87" i="13" s="1"/>
  <c r="V91" i="13"/>
  <c r="W91" i="13" s="1"/>
  <c r="V105" i="13"/>
  <c r="W105" i="13" s="1"/>
  <c r="V113" i="13"/>
  <c r="W113" i="13" s="1"/>
  <c r="V117" i="13"/>
  <c r="W117" i="13" s="1"/>
  <c r="V125" i="13"/>
  <c r="W125" i="13" s="1"/>
  <c r="V134" i="13"/>
  <c r="W134" i="13" s="1"/>
  <c r="V15" i="13"/>
  <c r="W15" i="13" s="1"/>
  <c r="V24" i="13"/>
  <c r="W24" i="13" s="1"/>
  <c r="V32" i="13"/>
  <c r="W32" i="13" s="1"/>
  <c r="V36" i="13"/>
  <c r="W36" i="13" s="1"/>
  <c r="V53" i="13"/>
  <c r="W53" i="13" s="1"/>
  <c r="V88" i="13"/>
  <c r="W88" i="13" s="1"/>
  <c r="V95" i="13"/>
  <c r="W95" i="13" s="1"/>
  <c r="V114" i="13"/>
  <c r="W114" i="13" s="1"/>
  <c r="V21" i="13"/>
  <c r="W21" i="13" s="1"/>
  <c r="V37" i="13"/>
  <c r="W37" i="13" s="1"/>
  <c r="V54" i="13"/>
  <c r="W54" i="13" s="1"/>
  <c r="V69" i="13"/>
  <c r="W69" i="13" s="1"/>
  <c r="V85" i="13"/>
  <c r="W85" i="13" s="1"/>
  <c r="V100" i="13"/>
  <c r="W100" i="13" s="1"/>
  <c r="V111" i="13"/>
  <c r="W111" i="13" s="1"/>
  <c r="V127" i="13"/>
  <c r="W127" i="13" s="1"/>
  <c r="V128" i="13"/>
  <c r="W128" i="13" s="1"/>
  <c r="V62" i="13"/>
  <c r="W62" i="13" s="1"/>
  <c r="V50" i="13"/>
  <c r="W50" i="13" s="1"/>
  <c r="V81" i="13"/>
  <c r="W81" i="13" s="1"/>
  <c r="V96" i="13"/>
  <c r="W96" i="13" s="1"/>
  <c r="V123" i="13"/>
  <c r="W123" i="13" s="1"/>
  <c r="V140" i="13"/>
  <c r="W140" i="13" s="1"/>
  <c r="V25" i="13"/>
  <c r="W25" i="13" s="1"/>
  <c r="V41" i="13"/>
  <c r="W41" i="13" s="1"/>
  <c r="V58" i="13"/>
  <c r="W58" i="13" s="1"/>
  <c r="V73" i="13"/>
  <c r="W73" i="13" s="1"/>
  <c r="V89" i="13"/>
  <c r="W89" i="13" s="1"/>
  <c r="V103" i="13"/>
  <c r="W103" i="13" s="1"/>
  <c r="V115" i="13"/>
  <c r="W115" i="13" s="1"/>
  <c r="V132" i="13"/>
  <c r="W132" i="13" s="1"/>
  <c r="V16" i="13"/>
  <c r="W16" i="13" s="1"/>
  <c r="V29" i="13"/>
  <c r="W29" i="13" s="1"/>
  <c r="V45" i="13"/>
  <c r="W45" i="13" s="1"/>
  <c r="V77" i="13"/>
  <c r="W77" i="13" s="1"/>
  <c r="V93" i="13"/>
  <c r="W93" i="13" s="1"/>
  <c r="V119" i="13"/>
  <c r="W119" i="13" s="1"/>
  <c r="V136" i="13"/>
  <c r="W136" i="13" s="1"/>
  <c r="V17" i="13"/>
  <c r="W17" i="13" s="1"/>
  <c r="V33" i="13"/>
  <c r="W33" i="13" s="1"/>
  <c r="V49" i="13"/>
  <c r="W49" i="13" s="1"/>
  <c r="V65" i="13"/>
  <c r="W65" i="13" s="1"/>
  <c r="V107" i="13"/>
  <c r="W107" i="13" s="1"/>
  <c r="V12" i="13"/>
  <c r="W12" i="13" s="1"/>
  <c r="V14" i="13"/>
  <c r="W14" i="13" s="1"/>
  <c r="V13" i="13"/>
  <c r="W13" i="13" s="1"/>
  <c r="P12" i="13"/>
  <c r="Q12" i="13" s="1"/>
  <c r="P14" i="13"/>
  <c r="Q14" i="13" s="1"/>
  <c r="P14" i="15"/>
  <c r="Q14" i="15" s="1"/>
  <c r="P15" i="15"/>
  <c r="Q15" i="15" s="1"/>
  <c r="P12" i="15"/>
  <c r="Q12" i="15" s="1"/>
  <c r="P17" i="15"/>
  <c r="Q17" i="15" s="1"/>
  <c r="P13" i="15"/>
  <c r="Q13" i="15" s="1"/>
  <c r="P16" i="15"/>
  <c r="Q16" i="15" s="1"/>
  <c r="P13" i="13"/>
  <c r="Q13" i="13" s="1"/>
  <c r="Q15" i="8"/>
  <c r="Q13" i="8"/>
  <c r="Q14" i="8"/>
  <c r="Q12" i="8"/>
  <c r="E5" i="11"/>
  <c r="B4" i="11"/>
  <c r="E6" i="11" l="1"/>
  <c r="E7" i="11" s="1"/>
  <c r="E8" i="11" s="1"/>
  <c r="E9" i="11" s="1"/>
  <c r="E10" i="11" s="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58" i="11" s="1"/>
  <c r="E159" i="11" s="1"/>
  <c r="E160" i="11" s="1"/>
  <c r="E161" i="11" s="1"/>
  <c r="E162" i="11" s="1"/>
  <c r="E163" i="11" s="1"/>
  <c r="E164" i="11" s="1"/>
  <c r="E165" i="11" s="1"/>
  <c r="E166" i="11" s="1"/>
  <c r="E167" i="11" s="1"/>
  <c r="E168" i="11" s="1"/>
  <c r="E169" i="11" s="1"/>
  <c r="E170" i="11" s="1"/>
  <c r="E171" i="11" s="1"/>
  <c r="E172" i="11" s="1"/>
  <c r="E173" i="11" s="1"/>
  <c r="E174" i="11" s="1"/>
  <c r="E175" i="11" s="1"/>
  <c r="E176" i="11" s="1"/>
  <c r="E177" i="11" s="1"/>
  <c r="E178" i="11" s="1"/>
  <c r="E179" i="11" s="1"/>
  <c r="E180" i="11" s="1"/>
  <c r="E181" i="11" s="1"/>
  <c r="E182" i="11" s="1"/>
  <c r="E183" i="11" s="1"/>
  <c r="E184" i="11" s="1"/>
  <c r="E185" i="11" s="1"/>
  <c r="E186" i="11" s="1"/>
  <c r="E187" i="11" s="1"/>
  <c r="E188" i="11" s="1"/>
  <c r="E189" i="11" s="1"/>
  <c r="E190" i="11" s="1"/>
  <c r="E191" i="11" s="1"/>
  <c r="E192" i="11" s="1"/>
  <c r="E193" i="11" s="1"/>
  <c r="E194" i="11" s="1"/>
  <c r="E195" i="11" s="1"/>
  <c r="E196" i="11" s="1"/>
  <c r="E197" i="11" s="1"/>
  <c r="E198" i="11" s="1"/>
  <c r="E199" i="11" s="1"/>
  <c r="E200" i="11" s="1"/>
  <c r="E201" i="11" s="1"/>
  <c r="E202" i="11" s="1"/>
  <c r="E203" i="11" s="1"/>
  <c r="E204" i="11" s="1"/>
  <c r="E205" i="11" s="1"/>
  <c r="E206" i="11" s="1"/>
  <c r="E207" i="11" s="1"/>
  <c r="E208" i="11" s="1"/>
  <c r="E209" i="11" s="1"/>
  <c r="E210" i="11" s="1"/>
  <c r="E211" i="11" s="1"/>
  <c r="E212" i="11" s="1"/>
  <c r="E213" i="11" s="1"/>
  <c r="E214" i="11" s="1"/>
  <c r="E215" i="11" s="1"/>
  <c r="E216" i="11" s="1"/>
  <c r="E217" i="11" s="1"/>
  <c r="E218" i="11" s="1"/>
  <c r="E219" i="11" s="1"/>
  <c r="E220" i="11" s="1"/>
  <c r="E221" i="11" s="1"/>
  <c r="E222" i="11" s="1"/>
  <c r="E223" i="11" s="1"/>
  <c r="E224" i="11" s="1"/>
  <c r="E225" i="11" s="1"/>
  <c r="E226" i="11" s="1"/>
  <c r="E227" i="11" s="1"/>
  <c r="E228" i="11" s="1"/>
  <c r="E229" i="11" s="1"/>
  <c r="E230" i="11" s="1"/>
  <c r="E231" i="11" s="1"/>
  <c r="E232" i="11" s="1"/>
  <c r="E233" i="11" s="1"/>
  <c r="E234" i="11" s="1"/>
  <c r="E235" i="11" s="1"/>
  <c r="E236" i="11" s="1"/>
  <c r="E237" i="11" s="1"/>
  <c r="E238" i="11" s="1"/>
  <c r="E239" i="11" s="1"/>
  <c r="E240" i="11" s="1"/>
  <c r="E241" i="11" s="1"/>
  <c r="E242" i="11" s="1"/>
  <c r="E243" i="11" s="1"/>
  <c r="E244" i="11" s="1"/>
  <c r="E245" i="11" s="1"/>
  <c r="E246" i="11" s="1"/>
  <c r="E247" i="11" s="1"/>
  <c r="E248" i="11" s="1"/>
  <c r="E249" i="11" s="1"/>
  <c r="E250" i="11" s="1"/>
  <c r="E251" i="11" s="1"/>
  <c r="E252" i="11" s="1"/>
  <c r="E253" i="11" s="1"/>
  <c r="E254" i="11" s="1"/>
  <c r="E255" i="11" s="1"/>
  <c r="E256" i="11" s="1"/>
  <c r="E257" i="11" s="1"/>
  <c r="E258" i="11" s="1"/>
  <c r="E259" i="11" s="1"/>
  <c r="E260" i="11" s="1"/>
  <c r="E261" i="11" s="1"/>
  <c r="E262" i="11" s="1"/>
  <c r="E263" i="11" s="1"/>
  <c r="E264" i="11" s="1"/>
  <c r="E265" i="11" s="1"/>
  <c r="E266" i="11" s="1"/>
  <c r="E267" i="11" s="1"/>
  <c r="E268" i="11" s="1"/>
  <c r="E269" i="11" s="1"/>
  <c r="E270" i="11" s="1"/>
  <c r="E271" i="11" s="1"/>
  <c r="E272" i="11" s="1"/>
  <c r="E273" i="11" s="1"/>
  <c r="E274" i="11" s="1"/>
  <c r="E275" i="11" s="1"/>
  <c r="E276" i="11" s="1"/>
  <c r="E277" i="11" s="1"/>
  <c r="E278" i="11" s="1"/>
  <c r="E279" i="11" s="1"/>
  <c r="E280" i="11" s="1"/>
  <c r="E281" i="11" s="1"/>
  <c r="E282" i="11" s="1"/>
  <c r="E283" i="11" s="1"/>
  <c r="E284" i="11" s="1"/>
  <c r="E285" i="11" s="1"/>
  <c r="E286" i="11" s="1"/>
  <c r="E287" i="11" s="1"/>
  <c r="E288" i="11" s="1"/>
  <c r="E289" i="11" s="1"/>
  <c r="E290" i="11" s="1"/>
  <c r="E291" i="11" s="1"/>
  <c r="E292" i="11" s="1"/>
  <c r="E293" i="11" s="1"/>
  <c r="E294" i="11" s="1"/>
  <c r="E295" i="11" s="1"/>
  <c r="E296" i="11" s="1"/>
  <c r="E297" i="11" s="1"/>
  <c r="E298" i="11" s="1"/>
  <c r="E299" i="11" s="1"/>
  <c r="E300" i="11" s="1"/>
  <c r="E301" i="11" s="1"/>
  <c r="E302" i="11" s="1"/>
  <c r="E303" i="11" s="1"/>
  <c r="E304" i="11" s="1"/>
  <c r="E305" i="11" s="1"/>
  <c r="E306" i="11" s="1"/>
  <c r="E307" i="11" s="1"/>
  <c r="E308" i="11" s="1"/>
  <c r="E309" i="11" s="1"/>
  <c r="E310" i="11" s="1"/>
  <c r="E311" i="11" s="1"/>
  <c r="E312" i="11" s="1"/>
  <c r="E313" i="11" s="1"/>
  <c r="E314" i="11" s="1"/>
  <c r="E315" i="11" s="1"/>
  <c r="E316" i="11" s="1"/>
  <c r="E317" i="11" s="1"/>
  <c r="E318" i="11" s="1"/>
  <c r="E319" i="11" s="1"/>
  <c r="E320" i="11" s="1"/>
  <c r="E321" i="11" s="1"/>
  <c r="E322" i="11" s="1"/>
  <c r="E323" i="11" s="1"/>
  <c r="E324" i="11" s="1"/>
  <c r="E325" i="11" s="1"/>
  <c r="E326" i="11" s="1"/>
  <c r="E327" i="11" s="1"/>
  <c r="E328" i="11" s="1"/>
  <c r="E329" i="11" s="1"/>
  <c r="E330" i="11" s="1"/>
  <c r="E331" i="11" s="1"/>
  <c r="E332" i="11" s="1"/>
  <c r="E333" i="11" s="1"/>
  <c r="E334" i="11" s="1"/>
  <c r="E335" i="11" s="1"/>
  <c r="E336" i="11" s="1"/>
  <c r="E337" i="11" s="1"/>
  <c r="E338" i="11" s="1"/>
  <c r="E339" i="11" s="1"/>
  <c r="E340" i="11" s="1"/>
  <c r="E341" i="11" s="1"/>
  <c r="E342" i="11" s="1"/>
  <c r="E343" i="11" s="1"/>
  <c r="E344" i="11" s="1"/>
  <c r="E345" i="11" s="1"/>
  <c r="E346" i="11" s="1"/>
  <c r="E347" i="11" s="1"/>
  <c r="E348" i="11" s="1"/>
  <c r="E349" i="11" s="1"/>
  <c r="E350" i="11" s="1"/>
  <c r="E351" i="11" s="1"/>
  <c r="E352" i="11" s="1"/>
  <c r="E353" i="11" s="1"/>
  <c r="E354" i="11" s="1"/>
  <c r="E355" i="11" s="1"/>
  <c r="E356" i="11" s="1"/>
  <c r="E357" i="11" s="1"/>
  <c r="E358" i="11" s="1"/>
  <c r="E359" i="11" s="1"/>
  <c r="E360" i="11" s="1"/>
  <c r="E361" i="11" s="1"/>
  <c r="E362" i="11" s="1"/>
  <c r="E363" i="11" s="1"/>
  <c r="E364" i="11" s="1"/>
  <c r="E365" i="11" s="1"/>
  <c r="E366" i="11" s="1"/>
  <c r="E367" i="11" s="1"/>
  <c r="E368" i="11" s="1"/>
  <c r="E369" i="11" s="1"/>
  <c r="E370" i="11" s="1"/>
  <c r="E371" i="11" s="1"/>
  <c r="E372" i="11" s="1"/>
  <c r="E373" i="11" s="1"/>
  <c r="E374" i="11" s="1"/>
  <c r="E375" i="11" s="1"/>
  <c r="E376" i="11" s="1"/>
  <c r="E377" i="11" s="1"/>
  <c r="E378" i="11" s="1"/>
  <c r="E379" i="11" s="1"/>
  <c r="E380" i="11" s="1"/>
  <c r="E381" i="11" s="1"/>
  <c r="E382" i="11" s="1"/>
  <c r="E383" i="11" s="1"/>
  <c r="E384" i="11" s="1"/>
  <c r="E385" i="11" s="1"/>
  <c r="E386" i="11" s="1"/>
  <c r="E387" i="11" s="1"/>
  <c r="E388" i="11" s="1"/>
  <c r="E389" i="11" s="1"/>
  <c r="E390" i="11" s="1"/>
  <c r="E391" i="11" s="1"/>
  <c r="E392" i="11" s="1"/>
  <c r="E393" i="11" s="1"/>
  <c r="E394" i="11" s="1"/>
  <c r="E395" i="11" s="1"/>
  <c r="E396" i="11" s="1"/>
  <c r="E397" i="11" s="1"/>
  <c r="E398" i="11" s="1"/>
  <c r="E399" i="11" s="1"/>
  <c r="E400" i="11" s="1"/>
  <c r="E401" i="11" s="1"/>
  <c r="E402" i="11" s="1"/>
  <c r="E403" i="11" s="1"/>
  <c r="E404" i="11" s="1"/>
  <c r="E405" i="11" s="1"/>
  <c r="E406" i="11" s="1"/>
  <c r="E407" i="11" s="1"/>
  <c r="E408" i="11" s="1"/>
  <c r="E409" i="11" s="1"/>
  <c r="E410" i="11" s="1"/>
  <c r="E411" i="11" s="1"/>
  <c r="E412" i="11" s="1"/>
  <c r="E413" i="11" s="1"/>
  <c r="E414" i="11" s="1"/>
  <c r="E415" i="11" s="1"/>
  <c r="E416" i="11" s="1"/>
  <c r="E417" i="11" s="1"/>
  <c r="E418" i="11" s="1"/>
  <c r="E419" i="11" s="1"/>
  <c r="E420" i="11" s="1"/>
  <c r="E421" i="11" s="1"/>
  <c r="E422" i="11" s="1"/>
  <c r="E423" i="11" s="1"/>
  <c r="E424" i="11" s="1"/>
  <c r="E425" i="11" s="1"/>
  <c r="E426" i="11" s="1"/>
  <c r="E427" i="11" s="1"/>
  <c r="E428" i="11" s="1"/>
  <c r="E429" i="11" s="1"/>
  <c r="E430" i="11" s="1"/>
  <c r="E431" i="11" s="1"/>
  <c r="E432" i="11" s="1"/>
  <c r="E433" i="11" s="1"/>
  <c r="E434" i="11" s="1"/>
  <c r="E435" i="11" s="1"/>
  <c r="E436" i="11" s="1"/>
  <c r="E437" i="11" s="1"/>
  <c r="E438" i="11" s="1"/>
  <c r="E439" i="11" s="1"/>
  <c r="E440" i="11" s="1"/>
  <c r="E441" i="11" s="1"/>
  <c r="E442" i="11" s="1"/>
  <c r="E443" i="11" s="1"/>
  <c r="E444" i="11" s="1"/>
  <c r="E445" i="11" s="1"/>
  <c r="E446" i="11" s="1"/>
  <c r="E447" i="11" s="1"/>
  <c r="E448" i="11" s="1"/>
  <c r="E449" i="11" s="1"/>
  <c r="E450" i="11" s="1"/>
  <c r="E451" i="11" s="1"/>
  <c r="E452" i="11" s="1"/>
  <c r="E453" i="11" s="1"/>
  <c r="E454" i="11" s="1"/>
  <c r="E455" i="11" s="1"/>
  <c r="E456" i="11" s="1"/>
  <c r="E457" i="11" s="1"/>
  <c r="E458" i="11" s="1"/>
  <c r="E459" i="11" s="1"/>
  <c r="E460" i="11" s="1"/>
  <c r="E461" i="11" s="1"/>
  <c r="E462" i="11" s="1"/>
  <c r="E463" i="11" s="1"/>
  <c r="E464" i="11" s="1"/>
  <c r="E465" i="11" s="1"/>
  <c r="E466" i="11" s="1"/>
  <c r="E467" i="11" s="1"/>
  <c r="E468" i="11" s="1"/>
  <c r="E469" i="11" s="1"/>
  <c r="E470" i="11" s="1"/>
  <c r="E471" i="11" s="1"/>
  <c r="E472" i="11" s="1"/>
  <c r="E473" i="11" s="1"/>
  <c r="E474" i="11" s="1"/>
  <c r="E475" i="11" s="1"/>
  <c r="E476" i="11" s="1"/>
  <c r="E477" i="11" s="1"/>
  <c r="E478" i="11" s="1"/>
  <c r="E479" i="11" s="1"/>
  <c r="E480" i="11" s="1"/>
  <c r="E481" i="11" s="1"/>
  <c r="E482" i="11" s="1"/>
  <c r="E483" i="11" s="1"/>
  <c r="E484" i="11" s="1"/>
  <c r="E485" i="11" s="1"/>
  <c r="E486" i="11" s="1"/>
  <c r="E487" i="11" s="1"/>
  <c r="E488" i="11" s="1"/>
  <c r="E489" i="11" s="1"/>
  <c r="E490" i="11" s="1"/>
  <c r="E491" i="11" s="1"/>
  <c r="E492" i="11" s="1"/>
  <c r="E493" i="11" s="1"/>
  <c r="E494" i="11" s="1"/>
  <c r="E495" i="11" s="1"/>
  <c r="E496" i="11" s="1"/>
  <c r="E497" i="11" s="1"/>
  <c r="E498" i="11" s="1"/>
  <c r="E499" i="11" s="1"/>
  <c r="E500" i="11" s="1"/>
  <c r="E501" i="11" s="1"/>
  <c r="E502" i="11" s="1"/>
  <c r="E503" i="11" s="1"/>
  <c r="E504" i="11" s="1"/>
  <c r="E505" i="11" s="1"/>
  <c r="E506" i="11" s="1"/>
  <c r="E507" i="11" s="1"/>
  <c r="E508" i="11" s="1"/>
  <c r="E509" i="11" s="1"/>
  <c r="E510" i="11" s="1"/>
  <c r="E511" i="11" s="1"/>
  <c r="E512" i="11" s="1"/>
  <c r="E513" i="11" s="1"/>
  <c r="E514" i="11" s="1"/>
  <c r="E515" i="11" s="1"/>
  <c r="E516" i="11" s="1"/>
  <c r="E517" i="11" s="1"/>
  <c r="E518" i="11" s="1"/>
  <c r="E519" i="11" s="1"/>
  <c r="E520" i="11" s="1"/>
  <c r="E521" i="11" s="1"/>
  <c r="E522" i="11" s="1"/>
  <c r="E523" i="11" s="1"/>
  <c r="E524" i="11" s="1"/>
  <c r="E525" i="11" s="1"/>
  <c r="E526" i="11" s="1"/>
  <c r="E527" i="11" s="1"/>
  <c r="E528" i="11" s="1"/>
  <c r="E529" i="11" s="1"/>
  <c r="E530" i="11" s="1"/>
  <c r="E531" i="11" s="1"/>
  <c r="E532" i="11" s="1"/>
  <c r="E533" i="11" s="1"/>
  <c r="E534" i="11" s="1"/>
  <c r="E535" i="11" s="1"/>
  <c r="E536" i="11" s="1"/>
  <c r="E537" i="11" s="1"/>
  <c r="E538" i="11" s="1"/>
  <c r="E539" i="11" s="1"/>
  <c r="E540" i="11" s="1"/>
  <c r="E541" i="11" s="1"/>
  <c r="E542" i="11" s="1"/>
  <c r="E543" i="11" s="1"/>
  <c r="E544" i="11" s="1"/>
  <c r="E545" i="11" s="1"/>
  <c r="E546" i="11" s="1"/>
  <c r="E547" i="11" s="1"/>
  <c r="E548" i="11" s="1"/>
  <c r="E549" i="11" s="1"/>
  <c r="E550" i="11" s="1"/>
  <c r="E551" i="11" s="1"/>
  <c r="E552" i="11" s="1"/>
  <c r="E553" i="11" s="1"/>
  <c r="E554" i="11" s="1"/>
  <c r="E555" i="11" s="1"/>
  <c r="E556" i="11" s="1"/>
  <c r="E557" i="11" s="1"/>
  <c r="E558" i="11" s="1"/>
  <c r="E559" i="11" s="1"/>
  <c r="E560" i="11" s="1"/>
  <c r="E561" i="11" s="1"/>
  <c r="E562" i="11" s="1"/>
  <c r="E563" i="11" s="1"/>
  <c r="E564" i="11" s="1"/>
  <c r="E565" i="11" s="1"/>
  <c r="E566" i="11" s="1"/>
  <c r="E567" i="11" s="1"/>
  <c r="E568" i="11" s="1"/>
  <c r="E569" i="11" s="1"/>
  <c r="E570" i="11" s="1"/>
  <c r="E571" i="11" s="1"/>
  <c r="E572" i="11" s="1"/>
  <c r="E573" i="11" s="1"/>
  <c r="E574" i="11" s="1"/>
  <c r="E575" i="11" s="1"/>
  <c r="E576" i="11" s="1"/>
  <c r="E577" i="11" s="1"/>
  <c r="E578" i="11" s="1"/>
  <c r="E579" i="11" s="1"/>
  <c r="E580" i="11" s="1"/>
  <c r="E581" i="11" s="1"/>
  <c r="E582" i="11" s="1"/>
  <c r="E583" i="11" s="1"/>
  <c r="E584" i="11" s="1"/>
  <c r="E585" i="11" s="1"/>
  <c r="E586" i="11" s="1"/>
  <c r="E587" i="11" s="1"/>
  <c r="E588" i="11" s="1"/>
  <c r="E589" i="11" s="1"/>
  <c r="E590" i="11" s="1"/>
  <c r="E591" i="11" s="1"/>
  <c r="E592" i="11" s="1"/>
  <c r="E593" i="11" s="1"/>
  <c r="E594" i="11" s="1"/>
  <c r="E595" i="11" s="1"/>
  <c r="E596" i="11" s="1"/>
  <c r="E597" i="11" s="1"/>
  <c r="E598" i="11" s="1"/>
  <c r="E599" i="11" s="1"/>
  <c r="E600" i="11" s="1"/>
  <c r="E601" i="11" s="1"/>
  <c r="E602" i="11" s="1"/>
  <c r="E603" i="11" s="1"/>
  <c r="E604" i="11" s="1"/>
  <c r="E605" i="11" s="1"/>
  <c r="E606" i="11" s="1"/>
  <c r="E607" i="11" s="1"/>
  <c r="E608" i="11" s="1"/>
  <c r="E609" i="11" s="1"/>
  <c r="E610" i="11" s="1"/>
  <c r="E611" i="11" s="1"/>
  <c r="E612" i="11" s="1"/>
  <c r="E613" i="11" s="1"/>
  <c r="E614" i="11" s="1"/>
  <c r="E615" i="11" s="1"/>
  <c r="E616" i="11" s="1"/>
  <c r="E617" i="11" s="1"/>
  <c r="E618" i="11" s="1"/>
  <c r="E619" i="11" s="1"/>
  <c r="E620" i="11" s="1"/>
  <c r="E621" i="11" s="1"/>
  <c r="E622" i="11" s="1"/>
  <c r="E623" i="11" s="1"/>
  <c r="E624" i="11" s="1"/>
  <c r="E625" i="11" s="1"/>
  <c r="E626" i="11" s="1"/>
  <c r="E627" i="11" s="1"/>
  <c r="E628" i="11" s="1"/>
  <c r="E629" i="11" s="1"/>
  <c r="E630" i="11" s="1"/>
  <c r="E631" i="11" s="1"/>
  <c r="E632" i="11" s="1"/>
  <c r="E633" i="11" s="1"/>
  <c r="E634" i="11" s="1"/>
  <c r="E635" i="11" s="1"/>
  <c r="E636" i="11" s="1"/>
  <c r="E637" i="11" s="1"/>
  <c r="E638" i="11" s="1"/>
  <c r="E639" i="11" s="1"/>
  <c r="E640" i="11" s="1"/>
  <c r="E641" i="11" s="1"/>
  <c r="E642" i="11" s="1"/>
  <c r="E643" i="11" s="1"/>
  <c r="E644" i="11" s="1"/>
  <c r="E645" i="11" s="1"/>
  <c r="E646" i="11" s="1"/>
  <c r="E647" i="11" s="1"/>
  <c r="E648" i="11" s="1"/>
  <c r="E649" i="11" s="1"/>
  <c r="E650" i="11" s="1"/>
  <c r="E651" i="11" s="1"/>
  <c r="E652" i="11" s="1"/>
  <c r="E653" i="11" s="1"/>
  <c r="E654" i="11" s="1"/>
  <c r="E655" i="11" s="1"/>
  <c r="E656" i="11" s="1"/>
  <c r="E657" i="11" s="1"/>
  <c r="E658" i="11" s="1"/>
  <c r="E659" i="11" s="1"/>
  <c r="E660" i="11" s="1"/>
  <c r="E661" i="11" s="1"/>
  <c r="E662" i="11" s="1"/>
  <c r="E663" i="11" s="1"/>
  <c r="E664" i="11" s="1"/>
  <c r="E665" i="11" s="1"/>
  <c r="E666" i="11" s="1"/>
  <c r="E667" i="11" s="1"/>
  <c r="E668" i="11" s="1"/>
  <c r="E669" i="11" s="1"/>
  <c r="E670" i="11" s="1"/>
  <c r="E671" i="11" s="1"/>
  <c r="E672" i="11" s="1"/>
  <c r="E673" i="11" s="1"/>
  <c r="E674" i="11" s="1"/>
  <c r="E675" i="11" s="1"/>
  <c r="E676" i="11" s="1"/>
  <c r="E677" i="11" s="1"/>
  <c r="E678" i="11" s="1"/>
  <c r="E679" i="11" s="1"/>
  <c r="E680" i="11" s="1"/>
  <c r="E681" i="11" s="1"/>
  <c r="E682" i="11" s="1"/>
  <c r="E683" i="11" s="1"/>
  <c r="E684" i="11" s="1"/>
  <c r="E685" i="11" s="1"/>
  <c r="E686" i="11" s="1"/>
  <c r="E687" i="11" s="1"/>
  <c r="E688" i="11" s="1"/>
  <c r="E689" i="11" s="1"/>
  <c r="E690" i="11" s="1"/>
  <c r="E691" i="11" s="1"/>
  <c r="E692" i="11" s="1"/>
  <c r="E693" i="11" s="1"/>
  <c r="E694" i="11" s="1"/>
  <c r="E695" i="11" s="1"/>
  <c r="E696" i="11" s="1"/>
  <c r="E697" i="11" s="1"/>
  <c r="E698" i="11" s="1"/>
  <c r="E699" i="11" s="1"/>
  <c r="E700" i="11" s="1"/>
  <c r="E701" i="11" s="1"/>
  <c r="E702" i="11" s="1"/>
  <c r="E703" i="11" s="1"/>
  <c r="E704" i="11" s="1"/>
  <c r="E705" i="11" s="1"/>
  <c r="E706" i="11" s="1"/>
  <c r="E707" i="11" s="1"/>
  <c r="E708" i="11" s="1"/>
  <c r="E709" i="11" s="1"/>
  <c r="E710" i="11" s="1"/>
  <c r="E711" i="11" s="1"/>
  <c r="E712" i="11" s="1"/>
  <c r="E713" i="11" s="1"/>
  <c r="E714" i="11" s="1"/>
  <c r="E715" i="11" s="1"/>
  <c r="E716" i="11" s="1"/>
  <c r="E717" i="11" s="1"/>
  <c r="E718" i="11" s="1"/>
  <c r="E719" i="11" s="1"/>
  <c r="E720" i="11" s="1"/>
  <c r="E721" i="11" s="1"/>
  <c r="E722" i="11" s="1"/>
  <c r="E723" i="11" s="1"/>
  <c r="E724" i="11" s="1"/>
  <c r="E725" i="11" s="1"/>
  <c r="E726" i="11" s="1"/>
  <c r="E727" i="11" s="1"/>
  <c r="E728" i="11" s="1"/>
  <c r="E729" i="11" s="1"/>
  <c r="E730" i="11" s="1"/>
  <c r="E731" i="11" s="1"/>
  <c r="E732" i="11" s="1"/>
  <c r="E733" i="11" s="1"/>
  <c r="E734" i="11" s="1"/>
  <c r="E735" i="11" s="1"/>
  <c r="E736" i="11" s="1"/>
  <c r="E737" i="11" s="1"/>
  <c r="E738" i="11" s="1"/>
  <c r="E739" i="11" s="1"/>
  <c r="E740" i="11" s="1"/>
  <c r="E741" i="11" s="1"/>
  <c r="E742" i="11" s="1"/>
  <c r="E743" i="11" s="1"/>
  <c r="E744" i="11" s="1"/>
  <c r="E745" i="11" s="1"/>
  <c r="E746" i="11" s="1"/>
  <c r="E747" i="11" s="1"/>
  <c r="E748" i="11" s="1"/>
  <c r="E749" i="11" s="1"/>
  <c r="E750" i="11" s="1"/>
  <c r="E751" i="11" s="1"/>
  <c r="E752" i="11" s="1"/>
  <c r="E753" i="11" s="1"/>
  <c r="E754" i="11" s="1"/>
  <c r="E755" i="11" s="1"/>
  <c r="E756" i="11" s="1"/>
  <c r="E757" i="11" s="1"/>
  <c r="E758" i="11" s="1"/>
  <c r="E759" i="11" s="1"/>
  <c r="E760" i="11" s="1"/>
  <c r="E761" i="11" s="1"/>
  <c r="E762" i="11" s="1"/>
  <c r="E763" i="11" s="1"/>
  <c r="E764" i="11" s="1"/>
  <c r="E765" i="11" s="1"/>
  <c r="E766" i="11" s="1"/>
  <c r="E767" i="11" s="1"/>
  <c r="E768" i="11" s="1"/>
  <c r="E769" i="11" s="1"/>
  <c r="E770" i="11" s="1"/>
  <c r="E771" i="11" s="1"/>
  <c r="E772" i="11" s="1"/>
  <c r="E773" i="11" s="1"/>
  <c r="E774" i="11" s="1"/>
  <c r="E775" i="11" s="1"/>
  <c r="E776" i="11" s="1"/>
  <c r="E777" i="11" s="1"/>
  <c r="E778" i="11" s="1"/>
  <c r="E779" i="11" s="1"/>
  <c r="E780" i="11" s="1"/>
  <c r="E781" i="11" s="1"/>
  <c r="E782" i="11" s="1"/>
  <c r="E783" i="11" s="1"/>
  <c r="E784" i="11" s="1"/>
  <c r="E785" i="11" s="1"/>
  <c r="E786" i="11" s="1"/>
  <c r="E787" i="11" s="1"/>
  <c r="E788" i="11" s="1"/>
  <c r="E789" i="11" s="1"/>
  <c r="E790" i="11" s="1"/>
  <c r="E791" i="11" s="1"/>
  <c r="E792" i="11" s="1"/>
  <c r="E793" i="11" s="1"/>
  <c r="E794" i="11" s="1"/>
  <c r="E795" i="11" s="1"/>
  <c r="E796" i="11" s="1"/>
  <c r="E797" i="11" s="1"/>
  <c r="E798" i="11" s="1"/>
  <c r="E799" i="11" s="1"/>
  <c r="E800" i="11" s="1"/>
  <c r="E801" i="11" s="1"/>
  <c r="E802" i="11" s="1"/>
  <c r="E803" i="11" s="1"/>
  <c r="E804" i="11" s="1"/>
  <c r="E805" i="11" s="1"/>
  <c r="E806" i="11" s="1"/>
  <c r="E807" i="11" s="1"/>
  <c r="E808" i="11" s="1"/>
  <c r="E809" i="11" s="1"/>
  <c r="E810" i="11" s="1"/>
  <c r="E811" i="11" s="1"/>
  <c r="E812" i="11" s="1"/>
  <c r="E813" i="11" s="1"/>
  <c r="E814" i="11" s="1"/>
  <c r="E815" i="11" s="1"/>
  <c r="E816" i="11" s="1"/>
  <c r="E817" i="11" s="1"/>
  <c r="E818" i="11" s="1"/>
  <c r="E819" i="11" s="1"/>
  <c r="E820" i="11" s="1"/>
  <c r="E821" i="11" s="1"/>
  <c r="E822" i="11" s="1"/>
  <c r="E823" i="11" s="1"/>
  <c r="E824" i="11" s="1"/>
  <c r="E825" i="11" s="1"/>
  <c r="E826" i="11" s="1"/>
  <c r="E827" i="11" s="1"/>
  <c r="E828" i="11" s="1"/>
  <c r="E829" i="11" s="1"/>
  <c r="E830" i="11" s="1"/>
  <c r="E831" i="11" s="1"/>
  <c r="E832" i="11" s="1"/>
  <c r="E833" i="11" s="1"/>
  <c r="E834" i="11" s="1"/>
  <c r="E835" i="11" s="1"/>
  <c r="E836" i="11" s="1"/>
  <c r="E837" i="11" s="1"/>
  <c r="E838" i="11" s="1"/>
  <c r="E839" i="11" s="1"/>
  <c r="E840" i="11" s="1"/>
  <c r="E841" i="11" s="1"/>
  <c r="E842" i="11" s="1"/>
  <c r="E843" i="11" s="1"/>
  <c r="E844" i="11" s="1"/>
  <c r="E845" i="11" s="1"/>
  <c r="E846" i="11" s="1"/>
  <c r="E847" i="11" s="1"/>
  <c r="E848" i="11" s="1"/>
  <c r="E849" i="11" s="1"/>
  <c r="E850" i="11" s="1"/>
  <c r="E851" i="11" s="1"/>
  <c r="E852" i="11" s="1"/>
  <c r="E853" i="11" s="1"/>
  <c r="E854" i="11" s="1"/>
  <c r="E855" i="11" s="1"/>
  <c r="E856" i="11" s="1"/>
  <c r="E857" i="11" s="1"/>
  <c r="E858" i="11" s="1"/>
  <c r="E859" i="11" s="1"/>
  <c r="E860" i="11" s="1"/>
  <c r="E861" i="11" s="1"/>
  <c r="E862" i="11" s="1"/>
  <c r="E863" i="11" s="1"/>
  <c r="E864" i="11" s="1"/>
  <c r="E865" i="11" s="1"/>
  <c r="E866" i="11" s="1"/>
  <c r="E867" i="11" s="1"/>
  <c r="E868" i="11" s="1"/>
  <c r="E869" i="11" s="1"/>
  <c r="E870" i="11" s="1"/>
  <c r="E871" i="11" s="1"/>
  <c r="E872" i="11" s="1"/>
  <c r="E873" i="11" s="1"/>
  <c r="E874" i="11" s="1"/>
  <c r="E875" i="11" s="1"/>
  <c r="E876" i="11" s="1"/>
  <c r="E877" i="11" s="1"/>
  <c r="E878" i="11" s="1"/>
  <c r="E879" i="11" s="1"/>
  <c r="E880" i="11" s="1"/>
  <c r="E881" i="11" s="1"/>
  <c r="E882" i="11" s="1"/>
  <c r="E883" i="11" s="1"/>
  <c r="E884" i="11" s="1"/>
  <c r="E885" i="11" s="1"/>
  <c r="E886" i="11" s="1"/>
  <c r="E887" i="11" s="1"/>
  <c r="E888" i="11" s="1"/>
  <c r="E889" i="11" s="1"/>
  <c r="E890" i="11" s="1"/>
  <c r="E891" i="11" s="1"/>
  <c r="E892" i="11" s="1"/>
  <c r="E893" i="11" s="1"/>
  <c r="E894" i="11" s="1"/>
  <c r="E895" i="11" s="1"/>
  <c r="E896" i="11" s="1"/>
  <c r="E897" i="11" s="1"/>
  <c r="E898" i="11" s="1"/>
  <c r="E899" i="11" s="1"/>
  <c r="E900" i="11" s="1"/>
  <c r="E901" i="11" s="1"/>
  <c r="E902" i="11" s="1"/>
  <c r="E903" i="11" s="1"/>
  <c r="E904" i="11" s="1"/>
  <c r="E905" i="11" s="1"/>
  <c r="E906" i="11" s="1"/>
  <c r="E907" i="11" s="1"/>
  <c r="E908" i="11" s="1"/>
  <c r="E909" i="11" s="1"/>
  <c r="E910" i="11" s="1"/>
  <c r="E911" i="11" s="1"/>
  <c r="E912" i="11" s="1"/>
  <c r="E913" i="11" s="1"/>
  <c r="E914" i="11" s="1"/>
  <c r="E915" i="11" s="1"/>
  <c r="E916" i="11" s="1"/>
  <c r="E917" i="11" s="1"/>
  <c r="E918" i="11" s="1"/>
  <c r="E919" i="11" s="1"/>
  <c r="E920" i="11" s="1"/>
  <c r="E921" i="11" s="1"/>
  <c r="E922" i="11" s="1"/>
  <c r="E923" i="11" s="1"/>
  <c r="E924" i="11" s="1"/>
  <c r="E925" i="11" s="1"/>
  <c r="E926" i="11" s="1"/>
  <c r="E927" i="11" s="1"/>
  <c r="E928" i="11" s="1"/>
  <c r="E929" i="11" s="1"/>
  <c r="E930" i="11" s="1"/>
  <c r="E931" i="11" s="1"/>
  <c r="E932" i="11" s="1"/>
  <c r="E933" i="11" s="1"/>
  <c r="E934" i="11" s="1"/>
  <c r="E935" i="11" s="1"/>
  <c r="E936" i="11" s="1"/>
  <c r="E937" i="11" s="1"/>
  <c r="E938" i="11" s="1"/>
  <c r="E939" i="11" s="1"/>
  <c r="E940" i="11" s="1"/>
  <c r="E941" i="11" s="1"/>
  <c r="E942" i="11" s="1"/>
  <c r="E943" i="11" s="1"/>
  <c r="E944" i="11" s="1"/>
  <c r="E945" i="11" s="1"/>
  <c r="E946" i="11" s="1"/>
  <c r="E947" i="11" s="1"/>
  <c r="E948" i="11" s="1"/>
  <c r="E949" i="11" s="1"/>
  <c r="E950" i="11" s="1"/>
  <c r="E951" i="11" s="1"/>
  <c r="E952" i="11" s="1"/>
  <c r="E953" i="11" s="1"/>
  <c r="E954" i="11" s="1"/>
  <c r="E955" i="11" s="1"/>
  <c r="E956" i="11" s="1"/>
  <c r="E957" i="11" s="1"/>
  <c r="E958" i="11" s="1"/>
  <c r="E959" i="11" s="1"/>
  <c r="E960" i="11" s="1"/>
  <c r="E961" i="11" s="1"/>
  <c r="E962" i="11" s="1"/>
  <c r="E963" i="11" s="1"/>
  <c r="E964" i="11" s="1"/>
  <c r="E965" i="11" s="1"/>
  <c r="E966" i="11" s="1"/>
  <c r="E967" i="11" s="1"/>
  <c r="E968" i="11" s="1"/>
  <c r="E969" i="11" s="1"/>
  <c r="E970" i="11" s="1"/>
  <c r="E971" i="11" s="1"/>
  <c r="E972" i="11" s="1"/>
  <c r="E973" i="11" s="1"/>
  <c r="E974" i="11" s="1"/>
  <c r="E975" i="11" s="1"/>
  <c r="E976" i="11" s="1"/>
  <c r="E977" i="11" s="1"/>
  <c r="E978" i="11" s="1"/>
  <c r="E979" i="11" s="1"/>
  <c r="E980" i="11" s="1"/>
  <c r="E981" i="11" s="1"/>
  <c r="E982" i="11" s="1"/>
  <c r="E983" i="11" s="1"/>
  <c r="E984" i="11" s="1"/>
  <c r="E985" i="11" s="1"/>
  <c r="E986" i="11" s="1"/>
  <c r="E987" i="11" s="1"/>
  <c r="E988" i="11" s="1"/>
  <c r="E989" i="11" s="1"/>
  <c r="E990" i="11" s="1"/>
  <c r="E991" i="11" s="1"/>
  <c r="E992" i="11" s="1"/>
  <c r="E993" i="11" s="1"/>
  <c r="E994" i="11" s="1"/>
  <c r="E995" i="11" s="1"/>
  <c r="E996" i="11" s="1"/>
  <c r="E997" i="11" s="1"/>
  <c r="E998" i="11" s="1"/>
  <c r="E999" i="11" s="1"/>
  <c r="E1000" i="11" s="1"/>
  <c r="E1001" i="11" s="1"/>
  <c r="E1002" i="11" s="1"/>
  <c r="E1003" i="11" s="1"/>
  <c r="V31" i="8"/>
  <c r="W31" i="8" s="1"/>
  <c r="V43" i="8"/>
  <c r="W43" i="8" s="1"/>
  <c r="V47" i="8"/>
  <c r="W47" i="8" s="1"/>
  <c r="V28" i="8"/>
  <c r="W28" i="8" s="1"/>
  <c r="V40" i="8"/>
  <c r="W40" i="8" s="1"/>
  <c r="V48" i="8"/>
  <c r="W48" i="8" s="1"/>
  <c r="V37" i="8"/>
  <c r="W37" i="8" s="1"/>
  <c r="V49" i="8"/>
  <c r="W49" i="8" s="1"/>
  <c r="V44" i="8"/>
  <c r="W44" i="8" s="1"/>
  <c r="V52" i="8"/>
  <c r="W52" i="8" s="1"/>
  <c r="V25" i="8"/>
  <c r="W25" i="8" s="1"/>
  <c r="V33" i="8"/>
  <c r="W33" i="8" s="1"/>
  <c r="V34" i="8"/>
  <c r="W34" i="8" s="1"/>
  <c r="V30" i="8"/>
  <c r="W30" i="8" s="1"/>
  <c r="V46" i="8"/>
  <c r="W46" i="8" s="1"/>
  <c r="V22" i="8"/>
  <c r="W22" i="8" s="1"/>
  <c r="V53" i="8"/>
  <c r="W53" i="8" s="1"/>
  <c r="V26" i="8"/>
  <c r="W26" i="8" s="1"/>
  <c r="W13" i="8"/>
  <c r="V15" i="8"/>
  <c r="W15" i="8" s="1"/>
  <c r="V61" i="13"/>
  <c r="W61" i="13" s="1"/>
  <c r="V67" i="13"/>
  <c r="W67" i="13" s="1"/>
  <c r="V129" i="13"/>
  <c r="W129" i="13" s="1"/>
  <c r="V112" i="13"/>
  <c r="W112" i="13" s="1"/>
  <c r="V94" i="13"/>
  <c r="W94" i="13" s="1"/>
  <c r="V78" i="13"/>
  <c r="W78" i="13" s="1"/>
  <c r="V63" i="13"/>
  <c r="W63" i="13" s="1"/>
  <c r="V46" i="13"/>
  <c r="W46" i="13" s="1"/>
  <c r="V30" i="13"/>
  <c r="W30" i="13" s="1"/>
  <c r="B5" i="11"/>
  <c r="B4" i="3"/>
  <c r="E5" i="3"/>
  <c r="V18" i="8" l="1"/>
  <c r="W18" i="8" s="1"/>
  <c r="V20" i="8"/>
  <c r="W20" i="8" s="1"/>
  <c r="V27" i="8"/>
  <c r="W27" i="8" s="1"/>
  <c r="V14" i="8"/>
  <c r="W14" i="8" s="1"/>
  <c r="V38" i="8"/>
  <c r="W38" i="8" s="1"/>
  <c r="V54" i="8"/>
  <c r="W54" i="8" s="1"/>
  <c r="V45" i="8"/>
  <c r="W45" i="8" s="1"/>
  <c r="V21" i="8"/>
  <c r="W21" i="8" s="1"/>
  <c r="V24" i="8"/>
  <c r="W24" i="8" s="1"/>
  <c r="V29" i="8"/>
  <c r="W29" i="8" s="1"/>
  <c r="V36" i="8"/>
  <c r="W36" i="8" s="1"/>
  <c r="V55" i="8"/>
  <c r="W55" i="8" s="1"/>
  <c r="V39" i="8"/>
  <c r="W39" i="8" s="1"/>
  <c r="V23" i="8"/>
  <c r="W23" i="8" s="1"/>
  <c r="V12" i="8"/>
  <c r="W12" i="8" s="1"/>
  <c r="V42" i="8"/>
  <c r="W42" i="8" s="1"/>
  <c r="V50" i="8"/>
  <c r="W50" i="8" s="1"/>
  <c r="V41" i="8"/>
  <c r="W41" i="8" s="1"/>
  <c r="V56" i="8"/>
  <c r="W56" i="8" s="1"/>
  <c r="V16" i="8"/>
  <c r="W16" i="8" s="1"/>
  <c r="V17" i="8"/>
  <c r="W17" i="8" s="1"/>
  <c r="V32" i="8"/>
  <c r="W32" i="8" s="1"/>
  <c r="V51" i="8"/>
  <c r="W51" i="8" s="1"/>
  <c r="V35" i="8"/>
  <c r="W35" i="8" s="1"/>
  <c r="V19" i="8"/>
  <c r="W19" i="8" s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399" i="3" s="1"/>
  <c r="E400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E458" i="3" s="1"/>
  <c r="E459" i="3" s="1"/>
  <c r="E460" i="3" s="1"/>
  <c r="E461" i="3" s="1"/>
  <c r="E462" i="3" s="1"/>
  <c r="E463" i="3" s="1"/>
  <c r="E464" i="3" s="1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E502" i="3" s="1"/>
  <c r="E503" i="3" s="1"/>
  <c r="E504" i="3" s="1"/>
  <c r="E505" i="3" s="1"/>
  <c r="E506" i="3" s="1"/>
  <c r="E507" i="3" s="1"/>
  <c r="E508" i="3" s="1"/>
  <c r="E509" i="3" s="1"/>
  <c r="E510" i="3" s="1"/>
  <c r="E511" i="3" s="1"/>
  <c r="E512" i="3" s="1"/>
  <c r="E513" i="3" s="1"/>
  <c r="E514" i="3" s="1"/>
  <c r="E515" i="3" s="1"/>
  <c r="E516" i="3" s="1"/>
  <c r="E517" i="3" s="1"/>
  <c r="E518" i="3" s="1"/>
  <c r="E519" i="3" s="1"/>
  <c r="E520" i="3" s="1"/>
  <c r="E521" i="3" s="1"/>
  <c r="E522" i="3" s="1"/>
  <c r="E523" i="3" s="1"/>
  <c r="E524" i="3" s="1"/>
  <c r="E525" i="3" s="1"/>
  <c r="E526" i="3" s="1"/>
  <c r="E527" i="3" s="1"/>
  <c r="E528" i="3" s="1"/>
  <c r="E529" i="3" s="1"/>
  <c r="E530" i="3" s="1"/>
  <c r="E531" i="3" s="1"/>
  <c r="E532" i="3" s="1"/>
  <c r="E533" i="3" s="1"/>
  <c r="E534" i="3" s="1"/>
  <c r="E535" i="3" s="1"/>
  <c r="E536" i="3" s="1"/>
  <c r="E537" i="3" s="1"/>
  <c r="E538" i="3" s="1"/>
  <c r="E539" i="3" s="1"/>
  <c r="E540" i="3" s="1"/>
  <c r="E541" i="3" s="1"/>
  <c r="E542" i="3" s="1"/>
  <c r="E543" i="3" s="1"/>
  <c r="E544" i="3" s="1"/>
  <c r="E545" i="3" s="1"/>
  <c r="E546" i="3" s="1"/>
  <c r="E547" i="3" s="1"/>
  <c r="E548" i="3" s="1"/>
  <c r="E549" i="3" s="1"/>
  <c r="E550" i="3" s="1"/>
  <c r="E551" i="3" s="1"/>
  <c r="E552" i="3" s="1"/>
  <c r="E553" i="3" s="1"/>
  <c r="E554" i="3" s="1"/>
  <c r="E555" i="3" s="1"/>
  <c r="E556" i="3" s="1"/>
  <c r="E557" i="3" s="1"/>
  <c r="E558" i="3" s="1"/>
  <c r="E559" i="3" s="1"/>
  <c r="E560" i="3" s="1"/>
  <c r="E561" i="3" s="1"/>
  <c r="E562" i="3" s="1"/>
  <c r="E563" i="3" s="1"/>
  <c r="E564" i="3" s="1"/>
  <c r="E565" i="3" s="1"/>
  <c r="E566" i="3" s="1"/>
  <c r="E567" i="3" s="1"/>
  <c r="E568" i="3" s="1"/>
  <c r="E569" i="3" s="1"/>
  <c r="E570" i="3" s="1"/>
  <c r="E571" i="3" s="1"/>
  <c r="E572" i="3" s="1"/>
  <c r="E573" i="3" s="1"/>
  <c r="E574" i="3" s="1"/>
  <c r="E575" i="3" s="1"/>
  <c r="E576" i="3" s="1"/>
  <c r="E577" i="3" s="1"/>
  <c r="E578" i="3" s="1"/>
  <c r="E579" i="3" s="1"/>
  <c r="E580" i="3" s="1"/>
  <c r="E581" i="3" s="1"/>
  <c r="E582" i="3" s="1"/>
  <c r="E583" i="3" s="1"/>
  <c r="E584" i="3" s="1"/>
  <c r="E585" i="3" s="1"/>
  <c r="E586" i="3" s="1"/>
  <c r="E587" i="3" s="1"/>
  <c r="E588" i="3" s="1"/>
  <c r="E589" i="3" s="1"/>
  <c r="E590" i="3" s="1"/>
  <c r="E591" i="3" s="1"/>
  <c r="E592" i="3" s="1"/>
  <c r="E593" i="3" s="1"/>
  <c r="E594" i="3" s="1"/>
  <c r="E595" i="3" s="1"/>
  <c r="E596" i="3" s="1"/>
  <c r="E597" i="3" s="1"/>
  <c r="E598" i="3" s="1"/>
  <c r="E599" i="3" s="1"/>
  <c r="E600" i="3" s="1"/>
  <c r="E601" i="3" s="1"/>
  <c r="E602" i="3" s="1"/>
  <c r="E603" i="3" s="1"/>
  <c r="E604" i="3" s="1"/>
  <c r="E605" i="3" s="1"/>
  <c r="E606" i="3" s="1"/>
  <c r="E607" i="3" s="1"/>
  <c r="E608" i="3" s="1"/>
  <c r="E609" i="3" s="1"/>
  <c r="E610" i="3" s="1"/>
  <c r="E611" i="3" s="1"/>
  <c r="E612" i="3" s="1"/>
  <c r="E613" i="3" s="1"/>
  <c r="E614" i="3" s="1"/>
  <c r="E615" i="3" s="1"/>
  <c r="E616" i="3" s="1"/>
  <c r="E617" i="3" s="1"/>
  <c r="E618" i="3" s="1"/>
  <c r="E619" i="3" s="1"/>
  <c r="E620" i="3" s="1"/>
  <c r="E621" i="3" s="1"/>
  <c r="E622" i="3" s="1"/>
  <c r="E623" i="3" s="1"/>
  <c r="E624" i="3" s="1"/>
  <c r="E625" i="3" s="1"/>
  <c r="E626" i="3" s="1"/>
  <c r="E627" i="3" s="1"/>
  <c r="E628" i="3" s="1"/>
  <c r="E629" i="3" s="1"/>
  <c r="E630" i="3" s="1"/>
  <c r="E631" i="3" s="1"/>
  <c r="E632" i="3" s="1"/>
  <c r="E633" i="3" s="1"/>
  <c r="E634" i="3" s="1"/>
  <c r="E635" i="3" s="1"/>
  <c r="E636" i="3" s="1"/>
  <c r="E637" i="3" s="1"/>
  <c r="E638" i="3" s="1"/>
  <c r="E639" i="3" s="1"/>
  <c r="E640" i="3" s="1"/>
  <c r="E641" i="3" s="1"/>
  <c r="E642" i="3" s="1"/>
  <c r="E643" i="3" s="1"/>
  <c r="E644" i="3" s="1"/>
  <c r="E645" i="3" s="1"/>
  <c r="E646" i="3" s="1"/>
  <c r="E647" i="3" s="1"/>
  <c r="E648" i="3" s="1"/>
  <c r="E649" i="3" s="1"/>
  <c r="E650" i="3" s="1"/>
  <c r="E651" i="3" s="1"/>
  <c r="E652" i="3" s="1"/>
  <c r="E653" i="3" s="1"/>
  <c r="E654" i="3" s="1"/>
  <c r="E655" i="3" s="1"/>
  <c r="E656" i="3" s="1"/>
  <c r="E657" i="3" s="1"/>
  <c r="E658" i="3" s="1"/>
  <c r="E659" i="3" s="1"/>
  <c r="E660" i="3" s="1"/>
  <c r="E661" i="3" s="1"/>
  <c r="E662" i="3" s="1"/>
  <c r="E663" i="3" s="1"/>
  <c r="E664" i="3" s="1"/>
  <c r="E665" i="3" s="1"/>
  <c r="E666" i="3" s="1"/>
  <c r="E667" i="3" s="1"/>
  <c r="E668" i="3" s="1"/>
  <c r="E669" i="3" s="1"/>
  <c r="E670" i="3" s="1"/>
  <c r="E671" i="3" s="1"/>
  <c r="E672" i="3" s="1"/>
  <c r="E673" i="3" s="1"/>
  <c r="E674" i="3" s="1"/>
  <c r="E675" i="3" s="1"/>
  <c r="E676" i="3" s="1"/>
  <c r="E677" i="3" s="1"/>
  <c r="E678" i="3" s="1"/>
  <c r="E679" i="3" s="1"/>
  <c r="E680" i="3" s="1"/>
  <c r="E681" i="3" s="1"/>
  <c r="E682" i="3" s="1"/>
  <c r="E683" i="3" s="1"/>
  <c r="E684" i="3" s="1"/>
  <c r="E685" i="3" s="1"/>
  <c r="E686" i="3" s="1"/>
  <c r="E687" i="3" s="1"/>
  <c r="E688" i="3" s="1"/>
  <c r="E689" i="3" s="1"/>
  <c r="E690" i="3" s="1"/>
  <c r="E691" i="3" s="1"/>
  <c r="E692" i="3" s="1"/>
  <c r="E693" i="3" s="1"/>
  <c r="E694" i="3" s="1"/>
  <c r="E695" i="3" s="1"/>
  <c r="E696" i="3" s="1"/>
  <c r="E697" i="3" s="1"/>
  <c r="E698" i="3" s="1"/>
  <c r="E699" i="3" s="1"/>
  <c r="E700" i="3" s="1"/>
  <c r="E701" i="3" s="1"/>
  <c r="E702" i="3" s="1"/>
  <c r="E703" i="3" s="1"/>
  <c r="E704" i="3" s="1"/>
  <c r="E705" i="3" s="1"/>
  <c r="E706" i="3" s="1"/>
  <c r="E707" i="3" s="1"/>
  <c r="E708" i="3" s="1"/>
  <c r="E709" i="3" s="1"/>
  <c r="E710" i="3" s="1"/>
  <c r="E711" i="3" s="1"/>
  <c r="E712" i="3" s="1"/>
  <c r="E713" i="3" s="1"/>
  <c r="E714" i="3" s="1"/>
  <c r="E715" i="3" s="1"/>
  <c r="E716" i="3" s="1"/>
  <c r="E717" i="3" s="1"/>
  <c r="E718" i="3" s="1"/>
  <c r="E719" i="3" s="1"/>
  <c r="E720" i="3" s="1"/>
  <c r="E721" i="3" s="1"/>
  <c r="E722" i="3" s="1"/>
  <c r="E723" i="3" s="1"/>
  <c r="E724" i="3" s="1"/>
  <c r="E725" i="3" s="1"/>
  <c r="E726" i="3" s="1"/>
  <c r="E727" i="3" s="1"/>
  <c r="E728" i="3" s="1"/>
  <c r="E729" i="3" s="1"/>
  <c r="E730" i="3" s="1"/>
  <c r="E731" i="3" s="1"/>
  <c r="E732" i="3" s="1"/>
  <c r="E733" i="3" s="1"/>
  <c r="E734" i="3" s="1"/>
  <c r="E735" i="3" s="1"/>
  <c r="E736" i="3" s="1"/>
  <c r="E737" i="3" s="1"/>
  <c r="E738" i="3" s="1"/>
  <c r="E739" i="3" s="1"/>
  <c r="E740" i="3" s="1"/>
  <c r="E741" i="3" s="1"/>
  <c r="E742" i="3" s="1"/>
  <c r="E743" i="3" s="1"/>
  <c r="E744" i="3" s="1"/>
  <c r="E745" i="3" s="1"/>
  <c r="E746" i="3" s="1"/>
  <c r="E747" i="3" s="1"/>
  <c r="E748" i="3" s="1"/>
  <c r="E749" i="3" s="1"/>
  <c r="E750" i="3" s="1"/>
  <c r="E751" i="3" s="1"/>
  <c r="E752" i="3" s="1"/>
  <c r="E753" i="3" s="1"/>
  <c r="E754" i="3" s="1"/>
  <c r="E755" i="3" s="1"/>
  <c r="E756" i="3" s="1"/>
  <c r="E757" i="3" s="1"/>
  <c r="E758" i="3" s="1"/>
  <c r="E759" i="3" s="1"/>
  <c r="E760" i="3" s="1"/>
  <c r="E761" i="3" s="1"/>
  <c r="E762" i="3" s="1"/>
  <c r="E763" i="3" s="1"/>
  <c r="E764" i="3" s="1"/>
  <c r="E765" i="3" s="1"/>
  <c r="E766" i="3" s="1"/>
  <c r="E767" i="3" s="1"/>
  <c r="E768" i="3" s="1"/>
  <c r="E769" i="3" s="1"/>
  <c r="E770" i="3" s="1"/>
  <c r="E771" i="3" s="1"/>
  <c r="E772" i="3" s="1"/>
  <c r="E773" i="3" s="1"/>
  <c r="E774" i="3" s="1"/>
  <c r="E775" i="3" s="1"/>
  <c r="E776" i="3" s="1"/>
  <c r="E777" i="3" s="1"/>
  <c r="E778" i="3" s="1"/>
  <c r="E779" i="3" s="1"/>
  <c r="E780" i="3" s="1"/>
  <c r="E781" i="3" s="1"/>
  <c r="E782" i="3" s="1"/>
  <c r="E783" i="3" s="1"/>
  <c r="E784" i="3" s="1"/>
  <c r="E785" i="3" s="1"/>
  <c r="E786" i="3" s="1"/>
  <c r="E787" i="3" s="1"/>
  <c r="E788" i="3" s="1"/>
  <c r="E789" i="3" s="1"/>
  <c r="E790" i="3" s="1"/>
  <c r="E791" i="3" s="1"/>
  <c r="E792" i="3" s="1"/>
  <c r="E793" i="3" s="1"/>
  <c r="E794" i="3" s="1"/>
  <c r="E795" i="3" s="1"/>
  <c r="E796" i="3" s="1"/>
  <c r="E797" i="3" s="1"/>
  <c r="E798" i="3" s="1"/>
  <c r="E799" i="3" s="1"/>
  <c r="E800" i="3" s="1"/>
  <c r="E801" i="3" s="1"/>
  <c r="E802" i="3" s="1"/>
  <c r="E803" i="3" s="1"/>
  <c r="E804" i="3" s="1"/>
  <c r="E805" i="3" s="1"/>
  <c r="E806" i="3" s="1"/>
  <c r="E807" i="3" s="1"/>
  <c r="E808" i="3" s="1"/>
  <c r="E809" i="3" s="1"/>
  <c r="E810" i="3" s="1"/>
  <c r="E811" i="3" s="1"/>
  <c r="E812" i="3" s="1"/>
  <c r="E813" i="3" s="1"/>
  <c r="E814" i="3" s="1"/>
  <c r="E815" i="3" s="1"/>
  <c r="E816" i="3" s="1"/>
  <c r="E817" i="3" s="1"/>
  <c r="E818" i="3" s="1"/>
  <c r="E819" i="3" s="1"/>
  <c r="E820" i="3" s="1"/>
  <c r="E821" i="3" s="1"/>
  <c r="E822" i="3" s="1"/>
  <c r="E823" i="3" s="1"/>
  <c r="E824" i="3" s="1"/>
  <c r="E825" i="3" s="1"/>
  <c r="E826" i="3" s="1"/>
  <c r="E827" i="3" s="1"/>
  <c r="E828" i="3" s="1"/>
  <c r="E829" i="3" s="1"/>
  <c r="E830" i="3" s="1"/>
  <c r="E831" i="3" s="1"/>
  <c r="E832" i="3" s="1"/>
  <c r="E833" i="3" s="1"/>
  <c r="E834" i="3" s="1"/>
  <c r="E835" i="3" s="1"/>
  <c r="E836" i="3" s="1"/>
  <c r="E837" i="3" s="1"/>
  <c r="E838" i="3" s="1"/>
  <c r="E839" i="3" s="1"/>
  <c r="E840" i="3" s="1"/>
  <c r="E841" i="3" s="1"/>
  <c r="E842" i="3" s="1"/>
  <c r="E843" i="3" s="1"/>
  <c r="E844" i="3" s="1"/>
  <c r="E845" i="3" s="1"/>
  <c r="E846" i="3" s="1"/>
  <c r="E847" i="3" s="1"/>
  <c r="E848" i="3" s="1"/>
  <c r="E849" i="3" s="1"/>
  <c r="E850" i="3" s="1"/>
  <c r="E851" i="3" s="1"/>
  <c r="E852" i="3" s="1"/>
  <c r="E853" i="3" s="1"/>
  <c r="E854" i="3" s="1"/>
  <c r="E855" i="3" s="1"/>
  <c r="E856" i="3" s="1"/>
  <c r="E857" i="3" s="1"/>
  <c r="E858" i="3" s="1"/>
  <c r="E859" i="3" s="1"/>
  <c r="E860" i="3" s="1"/>
  <c r="E861" i="3" s="1"/>
  <c r="E862" i="3" s="1"/>
  <c r="E863" i="3" s="1"/>
  <c r="E864" i="3" s="1"/>
  <c r="E865" i="3" s="1"/>
  <c r="E866" i="3" s="1"/>
  <c r="E867" i="3" s="1"/>
  <c r="E868" i="3" s="1"/>
  <c r="E869" i="3" s="1"/>
  <c r="E870" i="3" s="1"/>
  <c r="E871" i="3" s="1"/>
  <c r="E872" i="3" s="1"/>
  <c r="E873" i="3" s="1"/>
  <c r="E874" i="3" s="1"/>
  <c r="E875" i="3" s="1"/>
  <c r="E876" i="3" s="1"/>
  <c r="E877" i="3" s="1"/>
  <c r="E878" i="3" s="1"/>
  <c r="E879" i="3" s="1"/>
  <c r="E880" i="3" s="1"/>
  <c r="E881" i="3" s="1"/>
  <c r="E882" i="3" s="1"/>
  <c r="E883" i="3" s="1"/>
  <c r="E884" i="3" s="1"/>
  <c r="E885" i="3" s="1"/>
  <c r="E886" i="3" s="1"/>
  <c r="E887" i="3" s="1"/>
  <c r="E888" i="3" s="1"/>
  <c r="E889" i="3" s="1"/>
  <c r="E890" i="3" s="1"/>
  <c r="E891" i="3" s="1"/>
  <c r="E892" i="3" s="1"/>
  <c r="E893" i="3" s="1"/>
  <c r="E894" i="3" s="1"/>
  <c r="E895" i="3" s="1"/>
  <c r="E896" i="3" s="1"/>
  <c r="E897" i="3" s="1"/>
  <c r="E898" i="3" s="1"/>
  <c r="E899" i="3" s="1"/>
  <c r="E900" i="3" s="1"/>
  <c r="E901" i="3" s="1"/>
  <c r="E902" i="3" s="1"/>
  <c r="E903" i="3" s="1"/>
  <c r="E904" i="3" s="1"/>
  <c r="E905" i="3" s="1"/>
  <c r="E906" i="3" s="1"/>
  <c r="E907" i="3" s="1"/>
  <c r="E908" i="3" s="1"/>
  <c r="E909" i="3" s="1"/>
  <c r="E910" i="3" s="1"/>
  <c r="E911" i="3" s="1"/>
  <c r="E912" i="3" s="1"/>
  <c r="E913" i="3" s="1"/>
  <c r="E914" i="3" s="1"/>
  <c r="E915" i="3" s="1"/>
  <c r="E916" i="3" s="1"/>
  <c r="E917" i="3" s="1"/>
  <c r="E918" i="3" s="1"/>
  <c r="E919" i="3" s="1"/>
  <c r="E920" i="3" s="1"/>
  <c r="E921" i="3" s="1"/>
  <c r="E922" i="3" s="1"/>
  <c r="E923" i="3" s="1"/>
  <c r="E924" i="3" s="1"/>
  <c r="E925" i="3" s="1"/>
  <c r="E926" i="3" s="1"/>
  <c r="E927" i="3" s="1"/>
  <c r="E928" i="3" s="1"/>
  <c r="E929" i="3" s="1"/>
  <c r="E930" i="3" s="1"/>
  <c r="E931" i="3" s="1"/>
  <c r="E932" i="3" s="1"/>
  <c r="E933" i="3" s="1"/>
  <c r="E934" i="3" s="1"/>
  <c r="E935" i="3" s="1"/>
  <c r="E936" i="3" s="1"/>
  <c r="E937" i="3" s="1"/>
  <c r="E938" i="3" s="1"/>
  <c r="E939" i="3" s="1"/>
  <c r="E940" i="3" s="1"/>
  <c r="E941" i="3" s="1"/>
  <c r="E942" i="3" s="1"/>
  <c r="E943" i="3" s="1"/>
  <c r="E944" i="3" s="1"/>
  <c r="E945" i="3" s="1"/>
  <c r="E946" i="3" s="1"/>
  <c r="E947" i="3" s="1"/>
  <c r="E948" i="3" s="1"/>
  <c r="E949" i="3" s="1"/>
  <c r="E950" i="3" s="1"/>
  <c r="E951" i="3" s="1"/>
  <c r="E952" i="3" s="1"/>
  <c r="E953" i="3" s="1"/>
  <c r="E954" i="3" s="1"/>
  <c r="E955" i="3" s="1"/>
  <c r="E956" i="3" s="1"/>
  <c r="E957" i="3" s="1"/>
  <c r="E958" i="3" s="1"/>
  <c r="E959" i="3" s="1"/>
  <c r="E960" i="3" s="1"/>
  <c r="E961" i="3" s="1"/>
  <c r="E962" i="3" s="1"/>
  <c r="E963" i="3" s="1"/>
  <c r="E964" i="3" s="1"/>
  <c r="E965" i="3" s="1"/>
  <c r="E966" i="3" s="1"/>
  <c r="E967" i="3" s="1"/>
  <c r="E968" i="3" s="1"/>
  <c r="E969" i="3" s="1"/>
  <c r="E970" i="3" s="1"/>
  <c r="E971" i="3" s="1"/>
  <c r="E972" i="3" s="1"/>
  <c r="E973" i="3" s="1"/>
  <c r="E974" i="3" s="1"/>
  <c r="E975" i="3" s="1"/>
  <c r="E976" i="3" s="1"/>
  <c r="E977" i="3" s="1"/>
  <c r="E978" i="3" s="1"/>
  <c r="E979" i="3" s="1"/>
  <c r="E980" i="3" s="1"/>
  <c r="E981" i="3" s="1"/>
  <c r="E982" i="3" s="1"/>
  <c r="E983" i="3" s="1"/>
  <c r="E984" i="3" s="1"/>
  <c r="E985" i="3" s="1"/>
  <c r="E986" i="3" s="1"/>
  <c r="E987" i="3" s="1"/>
  <c r="E988" i="3" s="1"/>
  <c r="E989" i="3" s="1"/>
  <c r="E990" i="3" s="1"/>
  <c r="E991" i="3" s="1"/>
  <c r="E992" i="3" s="1"/>
  <c r="E993" i="3" s="1"/>
  <c r="E994" i="3" s="1"/>
  <c r="E995" i="3" s="1"/>
  <c r="E996" i="3" s="1"/>
  <c r="E997" i="3" s="1"/>
  <c r="E998" i="3" s="1"/>
  <c r="E999" i="3" s="1"/>
  <c r="E1000" i="3" s="1"/>
  <c r="E1001" i="3" s="1"/>
  <c r="E1002" i="3" s="1"/>
  <c r="E1003" i="3" s="1"/>
  <c r="S22" i="15"/>
  <c r="T22" i="15" s="1"/>
  <c r="S26" i="15"/>
  <c r="T26" i="15" s="1"/>
  <c r="S30" i="15"/>
  <c r="T30" i="15" s="1"/>
  <c r="S38" i="15"/>
  <c r="T38" i="15" s="1"/>
  <c r="T42" i="15"/>
  <c r="S46" i="15"/>
  <c r="T46" i="15" s="1"/>
  <c r="S50" i="15"/>
  <c r="T50" i="15" s="1"/>
  <c r="S54" i="15"/>
  <c r="T54" i="15" s="1"/>
  <c r="S58" i="15"/>
  <c r="T58" i="15" s="1"/>
  <c r="S67" i="15"/>
  <c r="T67" i="15" s="1"/>
  <c r="S21" i="15"/>
  <c r="T21" i="15" s="1"/>
  <c r="S25" i="15"/>
  <c r="T25" i="15" s="1"/>
  <c r="S33" i="15"/>
  <c r="T33" i="15" s="1"/>
  <c r="S45" i="15"/>
  <c r="T45" i="15" s="1"/>
  <c r="S49" i="15"/>
  <c r="T49" i="15" s="1"/>
  <c r="S61" i="15"/>
  <c r="T61" i="15" s="1"/>
  <c r="S19" i="15"/>
  <c r="T19" i="15" s="1"/>
  <c r="S23" i="15"/>
  <c r="T23" i="15" s="1"/>
  <c r="T27" i="15"/>
  <c r="S31" i="15"/>
  <c r="T31" i="15" s="1"/>
  <c r="S35" i="15"/>
  <c r="T35" i="15" s="1"/>
  <c r="S39" i="15"/>
  <c r="T39" i="15" s="1"/>
  <c r="S43" i="15"/>
  <c r="T43" i="15" s="1"/>
  <c r="T51" i="15"/>
  <c r="S55" i="15"/>
  <c r="T55" i="15" s="1"/>
  <c r="S59" i="15"/>
  <c r="T59" i="15" s="1"/>
  <c r="S52" i="15"/>
  <c r="T52" i="15" s="1"/>
  <c r="T56" i="15"/>
  <c r="S60" i="15"/>
  <c r="T60" i="15" s="1"/>
  <c r="S69" i="15"/>
  <c r="T69" i="15" s="1"/>
  <c r="S29" i="15"/>
  <c r="T29" i="15" s="1"/>
  <c r="S37" i="15"/>
  <c r="T37" i="15" s="1"/>
  <c r="S41" i="15"/>
  <c r="T41" i="15" s="1"/>
  <c r="S53" i="15"/>
  <c r="T53" i="15" s="1"/>
  <c r="S57" i="15"/>
  <c r="T57" i="15" s="1"/>
  <c r="S62" i="15"/>
  <c r="T62" i="15" s="1"/>
  <c r="T66" i="15"/>
  <c r="S70" i="15"/>
  <c r="T70" i="15" s="1"/>
  <c r="S20" i="15"/>
  <c r="T20" i="15" s="1"/>
  <c r="S24" i="15"/>
  <c r="T24" i="15" s="1"/>
  <c r="S28" i="15"/>
  <c r="T28" i="15" s="1"/>
  <c r="S32" i="15"/>
  <c r="T32" i="15" s="1"/>
  <c r="S36" i="15"/>
  <c r="T36" i="15" s="1"/>
  <c r="S40" i="15"/>
  <c r="T40" i="15" s="1"/>
  <c r="S44" i="15"/>
  <c r="T44" i="15" s="1"/>
  <c r="S48" i="15"/>
  <c r="T48" i="15" s="1"/>
  <c r="S13" i="15"/>
  <c r="T13" i="15" s="1"/>
  <c r="S16" i="15"/>
  <c r="T16" i="15" s="1"/>
  <c r="S14" i="15"/>
  <c r="T14" i="15" s="1"/>
  <c r="S17" i="15"/>
  <c r="T17" i="15" s="1"/>
  <c r="S15" i="15"/>
  <c r="T15" i="15" s="1"/>
  <c r="S12" i="15"/>
  <c r="T12" i="15" s="1"/>
  <c r="B6" i="11"/>
  <c r="B5" i="3"/>
  <c r="S65" i="15" l="1"/>
  <c r="T65" i="15" s="1"/>
  <c r="S34" i="15"/>
  <c r="T34" i="15" s="1"/>
  <c r="S18" i="15"/>
  <c r="T18" i="15" s="1"/>
  <c r="S63" i="15"/>
  <c r="T63" i="15" s="1"/>
  <c r="B7" i="11"/>
  <c r="B6" i="3"/>
  <c r="B8" i="11" l="1"/>
  <c r="B7" i="3"/>
  <c r="B9" i="11" l="1"/>
  <c r="B8" i="3"/>
  <c r="B10" i="11" l="1"/>
  <c r="B9" i="3"/>
  <c r="B11" i="11" l="1"/>
  <c r="B10" i="3"/>
  <c r="B12" i="11" l="1"/>
  <c r="B11" i="3"/>
  <c r="B13" i="11" l="1"/>
  <c r="B12" i="3"/>
  <c r="B14" i="11" l="1"/>
  <c r="B15" i="11" s="1"/>
  <c r="B16" i="11" s="1"/>
  <c r="B17" i="11" s="1"/>
  <c r="B18" i="11" s="1"/>
  <c r="B19" i="11" s="1"/>
  <c r="B20" i="11" s="1"/>
  <c r="B21" i="11" s="1"/>
  <c r="B22" i="11" s="1"/>
  <c r="B23" i="11" s="1"/>
  <c r="B13" i="3"/>
  <c r="S36" i="8" l="1"/>
  <c r="T36" i="8" s="1"/>
  <c r="X36" i="8" s="1"/>
  <c r="S16" i="8"/>
  <c r="T16" i="8" s="1"/>
  <c r="X16" i="8" s="1"/>
  <c r="S85" i="13"/>
  <c r="T85" i="13" s="1"/>
  <c r="X85" i="13" s="1"/>
  <c r="S39" i="13"/>
  <c r="T39" i="13" s="1"/>
  <c r="X39" i="13" s="1"/>
  <c r="S87" i="13"/>
  <c r="T87" i="13" s="1"/>
  <c r="X87" i="13" s="1"/>
  <c r="S76" i="13"/>
  <c r="T76" i="13" s="1"/>
  <c r="X76" i="13" s="1"/>
  <c r="S37" i="13"/>
  <c r="T37" i="13" s="1"/>
  <c r="X37" i="13" s="1"/>
  <c r="S16" i="13"/>
  <c r="T16" i="13" s="1"/>
  <c r="X16" i="13" s="1"/>
  <c r="S17" i="13"/>
  <c r="T17" i="13" s="1"/>
  <c r="X17" i="13" s="1"/>
  <c r="S84" i="13"/>
  <c r="T84" i="13" s="1"/>
  <c r="X84" i="13" s="1"/>
  <c r="S120" i="13"/>
  <c r="T120" i="13" s="1"/>
  <c r="X120" i="13" s="1"/>
  <c r="S69" i="13"/>
  <c r="T69" i="13" s="1"/>
  <c r="X69" i="13" s="1"/>
  <c r="S17" i="8"/>
  <c r="T17" i="8" s="1"/>
  <c r="X17" i="8" s="1"/>
  <c r="S131" i="13"/>
  <c r="T131" i="13" s="1"/>
  <c r="X131" i="13" s="1"/>
  <c r="S47" i="8"/>
  <c r="T47" i="8" s="1"/>
  <c r="X47" i="8" s="1"/>
  <c r="S15" i="13"/>
  <c r="T15" i="13" s="1"/>
  <c r="X15" i="13" s="1"/>
  <c r="S21" i="8"/>
  <c r="T21" i="8" s="1"/>
  <c r="X21" i="8" s="1"/>
  <c r="S49" i="13"/>
  <c r="T49" i="13" s="1"/>
  <c r="X49" i="13" s="1"/>
  <c r="S13" i="13"/>
  <c r="T13" i="13" s="1"/>
  <c r="X13" i="13" s="1"/>
  <c r="S37" i="8"/>
  <c r="T37" i="8" s="1"/>
  <c r="X37" i="8" s="1"/>
  <c r="S49" i="8"/>
  <c r="T49" i="8" s="1"/>
  <c r="X49" i="8" s="1"/>
  <c r="S118" i="13"/>
  <c r="T118" i="13" s="1"/>
  <c r="X118" i="13" s="1"/>
  <c r="S21" i="13"/>
  <c r="T21" i="13" s="1"/>
  <c r="X21" i="13" s="1"/>
  <c r="S74" i="13"/>
  <c r="T74" i="13" s="1"/>
  <c r="X74" i="13" s="1"/>
  <c r="S98" i="13"/>
  <c r="T98" i="13" s="1"/>
  <c r="X98" i="13" s="1"/>
  <c r="S43" i="13"/>
  <c r="T43" i="13" s="1"/>
  <c r="X43" i="13" s="1"/>
  <c r="S42" i="8"/>
  <c r="T42" i="8" s="1"/>
  <c r="X42" i="8" s="1"/>
  <c r="S102" i="13"/>
  <c r="T102" i="13" s="1"/>
  <c r="X102" i="13" s="1"/>
  <c r="S31" i="13"/>
  <c r="T31" i="13" s="1"/>
  <c r="X31" i="13" s="1"/>
  <c r="S29" i="8"/>
  <c r="T29" i="8" s="1"/>
  <c r="X29" i="8" s="1"/>
  <c r="S94" i="13"/>
  <c r="T94" i="13" s="1"/>
  <c r="X94" i="13" s="1"/>
  <c r="S39" i="8"/>
  <c r="T39" i="8" s="1"/>
  <c r="X39" i="8" s="1"/>
  <c r="S50" i="8"/>
  <c r="T50" i="8" s="1"/>
  <c r="X50" i="8" s="1"/>
  <c r="S55" i="8"/>
  <c r="T55" i="8" s="1"/>
  <c r="X55" i="8" s="1"/>
  <c r="S88" i="13"/>
  <c r="T88" i="13" s="1"/>
  <c r="X88" i="13" s="1"/>
  <c r="S81" i="13"/>
  <c r="T81" i="13" s="1"/>
  <c r="X81" i="13" s="1"/>
  <c r="S56" i="13"/>
  <c r="T56" i="13" s="1"/>
  <c r="X56" i="13" s="1"/>
  <c r="S47" i="13"/>
  <c r="T47" i="13" s="1"/>
  <c r="X47" i="13" s="1"/>
  <c r="S115" i="13"/>
  <c r="T115" i="13" s="1"/>
  <c r="X115" i="13" s="1"/>
  <c r="S54" i="13"/>
  <c r="T54" i="13" s="1"/>
  <c r="X54" i="13" s="1"/>
  <c r="S55" i="13"/>
  <c r="T55" i="13" s="1"/>
  <c r="X55" i="13" s="1"/>
  <c r="S92" i="13"/>
  <c r="T92" i="13" s="1"/>
  <c r="X92" i="13" s="1"/>
  <c r="S58" i="13"/>
  <c r="T58" i="13" s="1"/>
  <c r="X58" i="13" s="1"/>
  <c r="S125" i="13"/>
  <c r="T125" i="13" s="1"/>
  <c r="X125" i="13" s="1"/>
  <c r="S62" i="13"/>
  <c r="T62" i="13" s="1"/>
  <c r="X62" i="13" s="1"/>
  <c r="S60" i="13"/>
  <c r="T60" i="13" s="1"/>
  <c r="X60" i="13" s="1"/>
  <c r="S80" i="13"/>
  <c r="T80" i="13" s="1"/>
  <c r="X80" i="13" s="1"/>
  <c r="S106" i="13"/>
  <c r="T106" i="13" s="1"/>
  <c r="X106" i="13" s="1"/>
  <c r="S71" i="13"/>
  <c r="T71" i="13" s="1"/>
  <c r="X71" i="13" s="1"/>
  <c r="S56" i="8"/>
  <c r="T56" i="8" s="1"/>
  <c r="X56" i="8" s="1"/>
  <c r="S19" i="8"/>
  <c r="T19" i="8" s="1"/>
  <c r="X19" i="8" s="1"/>
  <c r="S48" i="8"/>
  <c r="T48" i="8" s="1"/>
  <c r="X48" i="8" s="1"/>
  <c r="S41" i="13"/>
  <c r="T41" i="13" s="1"/>
  <c r="X41" i="13" s="1"/>
  <c r="S12" i="8"/>
  <c r="T12" i="8" s="1"/>
  <c r="X12" i="8" s="1"/>
  <c r="S111" i="13"/>
  <c r="T111" i="13" s="1"/>
  <c r="X111" i="13" s="1"/>
  <c r="S82" i="13"/>
  <c r="T82" i="13" s="1"/>
  <c r="X82" i="13" s="1"/>
  <c r="S117" i="13"/>
  <c r="T117" i="13" s="1"/>
  <c r="X117" i="13" s="1"/>
  <c r="S30" i="8"/>
  <c r="T30" i="8" s="1"/>
  <c r="X30" i="8" s="1"/>
  <c r="S32" i="8"/>
  <c r="T32" i="8" s="1"/>
  <c r="X32" i="8" s="1"/>
  <c r="S31" i="8"/>
  <c r="T31" i="8" s="1"/>
  <c r="X31" i="8" s="1"/>
  <c r="S38" i="8"/>
  <c r="T38" i="8" s="1"/>
  <c r="X38" i="8" s="1"/>
  <c r="S130" i="13"/>
  <c r="T130" i="13" s="1"/>
  <c r="X130" i="13" s="1"/>
  <c r="S22" i="8"/>
  <c r="T22" i="8" s="1"/>
  <c r="X22" i="8" s="1"/>
  <c r="S107" i="13"/>
  <c r="T107" i="13" s="1"/>
  <c r="X107" i="13" s="1"/>
  <c r="S73" i="13"/>
  <c r="T73" i="13" s="1"/>
  <c r="X73" i="13" s="1"/>
  <c r="S53" i="8"/>
  <c r="T53" i="8" s="1"/>
  <c r="X53" i="8" s="1"/>
  <c r="S67" i="13"/>
  <c r="T67" i="13" s="1"/>
  <c r="X67" i="13" s="1"/>
  <c r="S20" i="8"/>
  <c r="T20" i="8" s="1"/>
  <c r="X20" i="8" s="1"/>
  <c r="S13" i="8"/>
  <c r="T13" i="8" s="1"/>
  <c r="X13" i="8" s="1"/>
  <c r="S133" i="13"/>
  <c r="T133" i="13" s="1"/>
  <c r="X133" i="13" s="1"/>
  <c r="S135" i="13"/>
  <c r="T135" i="13" s="1"/>
  <c r="X135" i="13" s="1"/>
  <c r="S27" i="8"/>
  <c r="T27" i="8" s="1"/>
  <c r="X27" i="8" s="1"/>
  <c r="S18" i="8"/>
  <c r="T18" i="8" s="1"/>
  <c r="X18" i="8" s="1"/>
  <c r="S123" i="13"/>
  <c r="T123" i="13" s="1"/>
  <c r="X123" i="13" s="1"/>
  <c r="S101" i="13"/>
  <c r="T101" i="13" s="1"/>
  <c r="X101" i="13" s="1"/>
  <c r="S113" i="13"/>
  <c r="T113" i="13" s="1"/>
  <c r="X113" i="13" s="1"/>
  <c r="S15" i="8"/>
  <c r="T15" i="8" s="1"/>
  <c r="X15" i="8" s="1"/>
  <c r="S77" i="13"/>
  <c r="T77" i="13" s="1"/>
  <c r="X77" i="13" s="1"/>
  <c r="S27" i="13"/>
  <c r="T27" i="13" s="1"/>
  <c r="X27" i="13" s="1"/>
  <c r="S128" i="13"/>
  <c r="T128" i="13" s="1"/>
  <c r="X128" i="13" s="1"/>
  <c r="S78" i="13"/>
  <c r="T78" i="13" s="1"/>
  <c r="X78" i="13" s="1"/>
  <c r="S24" i="8"/>
  <c r="T24" i="8" s="1"/>
  <c r="X24" i="8" s="1"/>
  <c r="S89" i="13"/>
  <c r="T89" i="13" s="1"/>
  <c r="X89" i="13" s="1"/>
  <c r="S59" i="13"/>
  <c r="T59" i="13" s="1"/>
  <c r="X59" i="13" s="1"/>
  <c r="S100" i="13"/>
  <c r="T100" i="13" s="1"/>
  <c r="X100" i="13" s="1"/>
  <c r="S51" i="8"/>
  <c r="T51" i="8" s="1"/>
  <c r="X51" i="8" s="1"/>
  <c r="S63" i="13"/>
  <c r="T63" i="13" s="1"/>
  <c r="X63" i="13" s="1"/>
  <c r="S34" i="8"/>
  <c r="T34" i="8" s="1"/>
  <c r="X34" i="8" s="1"/>
  <c r="S137" i="13"/>
  <c r="T137" i="13" s="1"/>
  <c r="X137" i="13" s="1"/>
  <c r="S26" i="13"/>
  <c r="T26" i="13" s="1"/>
  <c r="X26" i="13" s="1"/>
  <c r="S64" i="13"/>
  <c r="T64" i="13" s="1"/>
  <c r="X64" i="13" s="1"/>
  <c r="S42" i="13"/>
  <c r="T42" i="13" s="1"/>
  <c r="X42" i="13" s="1"/>
  <c r="S25" i="8"/>
  <c r="T25" i="8" s="1"/>
  <c r="X25" i="8" s="1"/>
  <c r="S53" i="13"/>
  <c r="T53" i="13" s="1"/>
  <c r="X53" i="13" s="1"/>
  <c r="S124" i="13"/>
  <c r="T124" i="13" s="1"/>
  <c r="X124" i="13" s="1"/>
  <c r="S29" i="13"/>
  <c r="T29" i="13" s="1"/>
  <c r="X29" i="13" s="1"/>
  <c r="S138" i="13"/>
  <c r="T138" i="13" s="1"/>
  <c r="X138" i="13" s="1"/>
  <c r="S65" i="13"/>
  <c r="T65" i="13" s="1"/>
  <c r="X65" i="13" s="1"/>
  <c r="S140" i="13"/>
  <c r="T140" i="13" s="1"/>
  <c r="X140" i="13" s="1"/>
  <c r="S22" i="13"/>
  <c r="T22" i="13" s="1"/>
  <c r="X22" i="13" s="1"/>
  <c r="S52" i="8"/>
  <c r="T52" i="8" s="1"/>
  <c r="X52" i="8" s="1"/>
  <c r="S66" i="13"/>
  <c r="T66" i="13" s="1"/>
  <c r="X66" i="13" s="1"/>
  <c r="S44" i="13"/>
  <c r="T44" i="13" s="1"/>
  <c r="X44" i="13" s="1"/>
  <c r="S126" i="13"/>
  <c r="T126" i="13" s="1"/>
  <c r="X126" i="13" s="1"/>
  <c r="S46" i="13"/>
  <c r="T46" i="13" s="1"/>
  <c r="X46" i="13" s="1"/>
  <c r="S139" i="13"/>
  <c r="T139" i="13" s="1"/>
  <c r="X139" i="13" s="1"/>
  <c r="S97" i="13"/>
  <c r="T97" i="13" s="1"/>
  <c r="X97" i="13" s="1"/>
  <c r="S83" i="13"/>
  <c r="T83" i="13" s="1"/>
  <c r="X83" i="13" s="1"/>
  <c r="S95" i="13"/>
  <c r="T95" i="13" s="1"/>
  <c r="X95" i="13" s="1"/>
  <c r="S79" i="13"/>
  <c r="T79" i="13" s="1"/>
  <c r="X79" i="13" s="1"/>
  <c r="S48" i="13"/>
  <c r="T48" i="13" s="1"/>
  <c r="X48" i="13" s="1"/>
  <c r="S129" i="13"/>
  <c r="T129" i="13" s="1"/>
  <c r="X129" i="13" s="1"/>
  <c r="S57" i="13"/>
  <c r="T57" i="13" s="1"/>
  <c r="X57" i="13" s="1"/>
  <c r="S23" i="13"/>
  <c r="T23" i="13" s="1"/>
  <c r="X23" i="13" s="1"/>
  <c r="S136" i="13"/>
  <c r="T136" i="13" s="1"/>
  <c r="X136" i="13" s="1"/>
  <c r="S45" i="13"/>
  <c r="X45" i="13" s="1"/>
  <c r="S30" i="13"/>
  <c r="T30" i="13" s="1"/>
  <c r="X30" i="13" s="1"/>
  <c r="S110" i="13"/>
  <c r="T110" i="13" s="1"/>
  <c r="X110" i="13" s="1"/>
  <c r="S99" i="13"/>
  <c r="T99" i="13" s="1"/>
  <c r="X99" i="13" s="1"/>
  <c r="S23" i="8"/>
  <c r="T23" i="8" s="1"/>
  <c r="X23" i="8" s="1"/>
  <c r="S72" i="13"/>
  <c r="T72" i="13" s="1"/>
  <c r="X72" i="13" s="1"/>
  <c r="S20" i="13"/>
  <c r="T20" i="13" s="1"/>
  <c r="X20" i="13" s="1"/>
  <c r="S14" i="8"/>
  <c r="T14" i="8" s="1"/>
  <c r="X14" i="8" s="1"/>
  <c r="S132" i="13"/>
  <c r="T132" i="13" s="1"/>
  <c r="X132" i="13" s="1"/>
  <c r="S91" i="13"/>
  <c r="T91" i="13" s="1"/>
  <c r="X91" i="13" s="1"/>
  <c r="S36" i="13"/>
  <c r="T36" i="13" s="1"/>
  <c r="X36" i="13" s="1"/>
  <c r="S134" i="13"/>
  <c r="T134" i="13" s="1"/>
  <c r="X134" i="13" s="1"/>
  <c r="S114" i="13"/>
  <c r="T114" i="13" s="1"/>
  <c r="X114" i="13" s="1"/>
  <c r="S104" i="13"/>
  <c r="T104" i="13" s="1"/>
  <c r="X104" i="13" s="1"/>
  <c r="S51" i="13"/>
  <c r="T51" i="13" s="1"/>
  <c r="X51" i="13" s="1"/>
  <c r="S121" i="13"/>
  <c r="T121" i="13" s="1"/>
  <c r="X121" i="13" s="1"/>
  <c r="S40" i="8"/>
  <c r="T40" i="8" s="1"/>
  <c r="X40" i="8" s="1"/>
  <c r="S38" i="13"/>
  <c r="T38" i="13" s="1"/>
  <c r="X38" i="13" s="1"/>
  <c r="S35" i="13"/>
  <c r="T35" i="13" s="1"/>
  <c r="X35" i="13" s="1"/>
  <c r="S112" i="13"/>
  <c r="T112" i="13" s="1"/>
  <c r="X112" i="13" s="1"/>
  <c r="S24" i="13"/>
  <c r="T24" i="13" s="1"/>
  <c r="X24" i="13" s="1"/>
  <c r="S54" i="8"/>
  <c r="T54" i="8" s="1"/>
  <c r="X54" i="8" s="1"/>
  <c r="S108" i="13"/>
  <c r="T108" i="13" s="1"/>
  <c r="X108" i="13" s="1"/>
  <c r="S52" i="13"/>
  <c r="T52" i="13" s="1"/>
  <c r="X52" i="13" s="1"/>
  <c r="S141" i="13"/>
  <c r="T141" i="13" s="1"/>
  <c r="X141" i="13" s="1"/>
  <c r="S109" i="13"/>
  <c r="T109" i="13" s="1"/>
  <c r="X109" i="13" s="1"/>
  <c r="S40" i="13"/>
  <c r="T40" i="13" s="1"/>
  <c r="X40" i="13" s="1"/>
  <c r="S26" i="8"/>
  <c r="T26" i="8" s="1"/>
  <c r="X26" i="8" s="1"/>
  <c r="S96" i="13"/>
  <c r="T96" i="13" s="1"/>
  <c r="X96" i="13" s="1"/>
  <c r="S122" i="13"/>
  <c r="T122" i="13" s="1"/>
  <c r="X122" i="13" s="1"/>
  <c r="S28" i="13"/>
  <c r="T28" i="13" s="1"/>
  <c r="X28" i="13" s="1"/>
  <c r="S44" i="8"/>
  <c r="T44" i="8" s="1"/>
  <c r="X44" i="8" s="1"/>
  <c r="S33" i="13"/>
  <c r="T33" i="13" s="1"/>
  <c r="X33" i="13" s="1"/>
  <c r="S12" i="13"/>
  <c r="T12" i="13" s="1"/>
  <c r="X12" i="13" s="1"/>
  <c r="S28" i="8"/>
  <c r="T28" i="8" s="1"/>
  <c r="X28" i="8" s="1"/>
  <c r="S103" i="13"/>
  <c r="T103" i="13" s="1"/>
  <c r="X103" i="13" s="1"/>
  <c r="S90" i="13"/>
  <c r="T90" i="13" s="1"/>
  <c r="X90" i="13" s="1"/>
  <c r="S50" i="13"/>
  <c r="T50" i="13" s="1"/>
  <c r="X50" i="13" s="1"/>
  <c r="S45" i="8"/>
  <c r="T45" i="8" s="1"/>
  <c r="X45" i="8" s="1"/>
  <c r="S119" i="13"/>
  <c r="T119" i="13" s="1"/>
  <c r="X119" i="13" s="1"/>
  <c r="S33" i="8"/>
  <c r="T33" i="8" s="1"/>
  <c r="X33" i="8" s="1"/>
  <c r="S86" i="13"/>
  <c r="T86" i="13" s="1"/>
  <c r="X86" i="13" s="1"/>
  <c r="S35" i="8"/>
  <c r="T35" i="8" s="1"/>
  <c r="X35" i="8" s="1"/>
  <c r="S19" i="13"/>
  <c r="T19" i="13" s="1"/>
  <c r="X19" i="13" s="1"/>
  <c r="S61" i="13"/>
  <c r="T61" i="13" s="1"/>
  <c r="X61" i="13" s="1"/>
  <c r="S46" i="8"/>
  <c r="T46" i="8" s="1"/>
  <c r="X46" i="8" s="1"/>
  <c r="S32" i="13"/>
  <c r="T32" i="13" s="1"/>
  <c r="X32" i="13" s="1"/>
  <c r="S34" i="13"/>
  <c r="T34" i="13" s="1"/>
  <c r="X34" i="13" s="1"/>
  <c r="S105" i="13"/>
  <c r="T105" i="13" s="1"/>
  <c r="X105" i="13" s="1"/>
  <c r="S41" i="8"/>
  <c r="T41" i="8" s="1"/>
  <c r="X41" i="8" s="1"/>
  <c r="S93" i="13"/>
  <c r="T93" i="13" s="1"/>
  <c r="X93" i="13" s="1"/>
  <c r="S75" i="13"/>
  <c r="T75" i="13" s="1"/>
  <c r="X75" i="13" s="1"/>
  <c r="S25" i="13"/>
  <c r="T25" i="13" s="1"/>
  <c r="X25" i="13" s="1"/>
  <c r="S70" i="13"/>
  <c r="T70" i="13" s="1"/>
  <c r="X70" i="13" s="1"/>
  <c r="S68" i="13"/>
  <c r="T68" i="13" s="1"/>
  <c r="X68" i="13" s="1"/>
  <c r="S14" i="13"/>
  <c r="T14" i="13" s="1"/>
  <c r="X14" i="13" s="1"/>
  <c r="S18" i="13"/>
  <c r="T18" i="13" s="1"/>
  <c r="X18" i="13" s="1"/>
  <c r="S43" i="8"/>
  <c r="T43" i="8" s="1"/>
  <c r="X43" i="8" s="1"/>
  <c r="S127" i="13"/>
  <c r="T127" i="13" s="1"/>
  <c r="X127" i="13" s="1"/>
  <c r="S116" i="13"/>
  <c r="T116" i="13" s="1"/>
  <c r="X116" i="13" s="1"/>
  <c r="B14" i="3"/>
  <c r="B15" i="3" s="1"/>
  <c r="B16" i="3" s="1"/>
  <c r="B17" i="3" s="1"/>
  <c r="B18" i="3" s="1"/>
  <c r="B19" i="3" s="1"/>
  <c r="B20" i="3" s="1"/>
  <c r="B21" i="3" s="1"/>
  <c r="B22" i="3" s="1"/>
  <c r="B23" i="3" s="1"/>
  <c r="X70" i="15" l="1"/>
  <c r="X56" i="15"/>
  <c r="X62" i="15"/>
  <c r="X57" i="15"/>
  <c r="X46" i="15"/>
  <c r="X18" i="15"/>
  <c r="X37" i="15"/>
  <c r="X42" i="15"/>
  <c r="X52" i="15"/>
  <c r="X13" i="15"/>
  <c r="X31" i="15"/>
  <c r="X28" i="15"/>
  <c r="X20" i="15"/>
  <c r="X23" i="15"/>
  <c r="X33" i="15"/>
  <c r="X49" i="15"/>
  <c r="X29" i="15"/>
  <c r="X25" i="15"/>
  <c r="X16" i="15"/>
  <c r="X44" i="15"/>
  <c r="X40" i="15"/>
  <c r="X55" i="15"/>
  <c r="X65" i="15"/>
  <c r="X50" i="15"/>
  <c r="X19" i="15"/>
  <c r="X61" i="15"/>
  <c r="X14" i="15"/>
  <c r="X36" i="15"/>
  <c r="X12" i="15"/>
  <c r="X41" i="15"/>
  <c r="X22" i="15"/>
  <c r="X68" i="15"/>
  <c r="X47" i="15"/>
  <c r="X63" i="15"/>
  <c r="X27" i="15"/>
  <c r="X43" i="15"/>
  <c r="X67" i="15"/>
  <c r="X45" i="15"/>
  <c r="X24" i="15"/>
  <c r="X38" i="15"/>
  <c r="X34" i="15"/>
  <c r="X58" i="15"/>
  <c r="X17" i="15"/>
  <c r="X15" i="15"/>
  <c r="X48" i="15"/>
  <c r="X39" i="15"/>
  <c r="X64" i="15"/>
  <c r="X69" i="15"/>
  <c r="X60" i="15"/>
  <c r="X51" i="15"/>
  <c r="X32" i="15"/>
  <c r="X54" i="15"/>
  <c r="X53" i="15"/>
  <c r="X26" i="15"/>
  <c r="X35" i="15"/>
  <c r="X59" i="15"/>
  <c r="X30" i="15"/>
  <c r="X66" i="15"/>
</calcChain>
</file>

<file path=xl/sharedStrings.xml><?xml version="1.0" encoding="utf-8"?>
<sst xmlns="http://schemas.openxmlformats.org/spreadsheetml/2006/main" count="606" uniqueCount="284">
  <si>
    <t>N</t>
  </si>
  <si>
    <t>RUT</t>
  </si>
  <si>
    <t>APELLDOS Y NOMBRES</t>
  </si>
  <si>
    <t>GRADO</t>
  </si>
  <si>
    <t>PLANTA</t>
  </si>
  <si>
    <t>ALFARO ROJAS JANET</t>
  </si>
  <si>
    <t>Total</t>
  </si>
  <si>
    <t>Total 1</t>
  </si>
  <si>
    <t>Total 2</t>
  </si>
  <si>
    <t>Total 3</t>
  </si>
  <si>
    <t>TOTAL</t>
  </si>
  <si>
    <t>Puntos</t>
  </si>
  <si>
    <t>GENERAL</t>
  </si>
  <si>
    <t>Calif.</t>
  </si>
  <si>
    <t>Capacit.</t>
  </si>
  <si>
    <t>MINISTERIO DE SALUD</t>
  </si>
  <si>
    <t>Años otras Plantas</t>
  </si>
  <si>
    <t>Años en la Planta</t>
  </si>
  <si>
    <t>Años otras Inst.</t>
  </si>
  <si>
    <t>Ptos. (1)</t>
  </si>
  <si>
    <t>Ptos. (2)</t>
  </si>
  <si>
    <t>(1+2+3+4)</t>
  </si>
  <si>
    <t>ESTAB</t>
  </si>
  <si>
    <t>calificaciones</t>
  </si>
  <si>
    <t>capacitación Aux.</t>
  </si>
  <si>
    <t>capacitación Adm.</t>
  </si>
  <si>
    <t>N° Hrs</t>
  </si>
  <si>
    <t>RIVERA RIVERA JUAN</t>
  </si>
  <si>
    <t>BERRIOS GARCIA SUSANA</t>
  </si>
  <si>
    <t>ALVAREZ RUIZ MARIA ADRIANA</t>
  </si>
  <si>
    <t>PULGAR BAHAMONDEZ HORTENSIA</t>
  </si>
  <si>
    <t>BUZCOVICH GERONIMO ESPERANZA</t>
  </si>
  <si>
    <t>NAVARRETE MORALES LILIANA</t>
  </si>
  <si>
    <t>VALDEBENITO CORTEZ YOHANA</t>
  </si>
  <si>
    <t>PONCE CANDIA EVELYN</t>
  </si>
  <si>
    <t>ARAYA ANDRADE JUANITA</t>
  </si>
  <si>
    <t>GARRIDO GALLEGUILLOS OSCAR</t>
  </si>
  <si>
    <t>PORTILLO RAMOS CLAUDIA</t>
  </si>
  <si>
    <t>LEMUS NUÑEZ KAREN</t>
  </si>
  <si>
    <t>COVARRUBIAS MONDACA YENY</t>
  </si>
  <si>
    <t>PIZARRO FUENTES PATRICIA</t>
  </si>
  <si>
    <t>SOTO ESPINOZA JUDITH</t>
  </si>
  <si>
    <t>PEÑA ROJAS MARISOL</t>
  </si>
  <si>
    <t>CORTES FLORES ROSA</t>
  </si>
  <si>
    <t>ORTIZ VASQUEZ OELIN</t>
  </si>
  <si>
    <t>BRUNA MANCILLA IVONNE</t>
  </si>
  <si>
    <t>CARVAJAL TORRES AMERICA</t>
  </si>
  <si>
    <t>OLIVARES LAFFERTE MARIA SOLEDAD</t>
  </si>
  <si>
    <t>DOMINGUEZ GARDELLA MARCELA</t>
  </si>
  <si>
    <t>PONCE GALVEZ JACQUELINE</t>
  </si>
  <si>
    <t>JORQUERA GARCIA BERNARDITA</t>
  </si>
  <si>
    <t>POBLETE MARTINEZ JESSICA</t>
  </si>
  <si>
    <t>TAPIA ZAMORANO MARGARITA</t>
  </si>
  <si>
    <t>SOTO PEÑARANDA MARIBEL</t>
  </si>
  <si>
    <t>SOTOMAYOR ALFARO JUAN</t>
  </si>
  <si>
    <t>GOMEZ CHOCOBAR VERONICA</t>
  </si>
  <si>
    <t>GUZMAN SILVA VIVIANA</t>
  </si>
  <si>
    <t>PIZARRO MENDEZ SONIA</t>
  </si>
  <si>
    <t>PETERSEN ROMERO SERGIO</t>
  </si>
  <si>
    <t>KOSANOVIC DUARTE YASNA</t>
  </si>
  <si>
    <t>PONCE ACUÑA JORGE</t>
  </si>
  <si>
    <t>CARVAJAL MARIN ANDRES</t>
  </si>
  <si>
    <t>DAZA ARAYA SUSAN</t>
  </si>
  <si>
    <t>MIRANDA ROJAS ELENA</t>
  </si>
  <si>
    <t>CISTERNAS GALLEGUILLOS LIDIA</t>
  </si>
  <si>
    <t>CAÑEZQUE SAGREDO ANGELITA</t>
  </si>
  <si>
    <t>AVENDAÑO ROJAS ROSA</t>
  </si>
  <si>
    <t>DINAMARCA ARAVENA ROBERTO</t>
  </si>
  <si>
    <t>BRUNA VERA ERNESTO</t>
  </si>
  <si>
    <t>QUISPE CACERES RODOLFO LORENZO</t>
  </si>
  <si>
    <t>SOTO CALANI TERESA</t>
  </si>
  <si>
    <t>VEGA BORDONES JUAN</t>
  </si>
  <si>
    <t>QUIROGA FARIAS YUVANI</t>
  </si>
  <si>
    <t>BARRERA ZUÑIGA SOLEDAD</t>
  </si>
  <si>
    <t>ARAYA MANRIQUEZ PATRICIA BEATRIZ</t>
  </si>
  <si>
    <t>FUENTEALBA NAVARRO VIVIANA</t>
  </si>
  <si>
    <t>GARNIA GONZALEZ ADA ANGELICA</t>
  </si>
  <si>
    <t>DV</t>
  </si>
  <si>
    <t>K</t>
  </si>
  <si>
    <t xml:space="preserve"> TECNICO</t>
  </si>
  <si>
    <t>CEBALLOS GONZALEZ VIVIANA XIMENA</t>
  </si>
  <si>
    <t>FUENTES MEDINA MERCEDES</t>
  </si>
  <si>
    <t>REYES TORRES VERONICA</t>
  </si>
  <si>
    <t>PINTO ZUÑIGA MARIA</t>
  </si>
  <si>
    <t>OYANADEL CASTRO ALBERTO</t>
  </si>
  <si>
    <t>ROJAS CLARO LYLLAN</t>
  </si>
  <si>
    <t>DIAZ CASTRO MIGUELINA</t>
  </si>
  <si>
    <t>JIMENEZ ALFARO MERCEDES</t>
  </si>
  <si>
    <t>TABILO RIQUELME MARCELA</t>
  </si>
  <si>
    <t>ESCOBAR PEREZ JESSICA</t>
  </si>
  <si>
    <t>CACERES SANCHEZ JUAN</t>
  </si>
  <si>
    <t>FLORES MAMANI ELVIRA</t>
  </si>
  <si>
    <t>URIBE BELMAR MONICA</t>
  </si>
  <si>
    <t>VALDIVIA ARAYA GLADYS</t>
  </si>
  <si>
    <t>ULLOA CONTRERAS ELISABETH</t>
  </si>
  <si>
    <t>BENAVIDES SOZA PAULA</t>
  </si>
  <si>
    <t>TORRES GARCIA MARITZA AURORA</t>
  </si>
  <si>
    <t>COÑAJAGUA HILAJA PALMIRA</t>
  </si>
  <si>
    <t>CISTERNAS ARAYA ROSSANA</t>
  </si>
  <si>
    <t>SANZ RIVERA JACQUELINE</t>
  </si>
  <si>
    <t>REYES SAAVEDRA IRENE</t>
  </si>
  <si>
    <t>OROPESSA SANCHEZ CLAUDIA</t>
  </si>
  <si>
    <t>CARRILLO URRUTIA JAVIER</t>
  </si>
  <si>
    <t>ROJAS ROJAS DANIZA</t>
  </si>
  <si>
    <t>JARA SALAS ANGELA</t>
  </si>
  <si>
    <t>LOBOS DEVIA VALERIE</t>
  </si>
  <si>
    <t>CODOCEDO PAREDES MARY</t>
  </si>
  <si>
    <t>VILCA MAMANI ANGELA</t>
  </si>
  <si>
    <t>BARROS TORO JUAN</t>
  </si>
  <si>
    <t>CROSLEY JARA NELSON</t>
  </si>
  <si>
    <t>BUGUEÑO NEGRETE VERONICA</t>
  </si>
  <si>
    <t>VIDAL ESPINOZA MARIA</t>
  </si>
  <si>
    <t>BASSO MALDONADO JUANA</t>
  </si>
  <si>
    <t>PONCE MIR MAURICIO ANTONIO</t>
  </si>
  <si>
    <t>OROPESSA PEREIRA ANA</t>
  </si>
  <si>
    <t>MORALES MARQUEZ ALEXIS</t>
  </si>
  <si>
    <t>MENA COLOMA CARLOS FRANCISCO</t>
  </si>
  <si>
    <t>ESPINOLA MUÑOZ EVELYN</t>
  </si>
  <si>
    <t>ALCAIDE SANCHEZ XIMENA</t>
  </si>
  <si>
    <t>YAÑEZ RAMOS ESTERVINA</t>
  </si>
  <si>
    <t>QUEZADA VARGAS MARCIA</t>
  </si>
  <si>
    <t>VEGA LOPEZ MANUEL ALBERTO</t>
  </si>
  <si>
    <t>GONZALEZ MERCADO JACQUELINE</t>
  </si>
  <si>
    <t>PULGAR FLORES ELENA</t>
  </si>
  <si>
    <t>PEDRERO ORTIZ MELANIA</t>
  </si>
  <si>
    <t>GUERRA FLORES ALDO</t>
  </si>
  <si>
    <t>IZQUIERDO ARACENA ANDREA</t>
  </si>
  <si>
    <t>COSSIO ALVAREZ KATHERINE INGRID</t>
  </si>
  <si>
    <t>VEGA LOPEZ MARITZA GINETTE</t>
  </si>
  <si>
    <t>MOYA CHUQUICHAMBI MARIA TERESA</t>
  </si>
  <si>
    <t>CAMPILLAY VERGARA ARIELA</t>
  </si>
  <si>
    <t>CAYO ARANIBAR HAYDEE</t>
  </si>
  <si>
    <t>ESTRADA COÑAJAGUA YESSENIA</t>
  </si>
  <si>
    <t>MONROY BUSTOS MARILYN</t>
  </si>
  <si>
    <t>ORMEÑO ZAPATA PAMELA</t>
  </si>
  <si>
    <t>GUZMAN MICHEA MARIA</t>
  </si>
  <si>
    <t>PEÑA ROJAS MARISIELA</t>
  </si>
  <si>
    <t>CHRISTIE RAMOS JACQUELINE</t>
  </si>
  <si>
    <t>ESPINOZA GODOY BERTA</t>
  </si>
  <si>
    <t>PIZARRO PINO ROSSANA</t>
  </si>
  <si>
    <t>ESTAY CHUQUIMIA MIRTHA</t>
  </si>
  <si>
    <t>MARIN BELTRAND JULY</t>
  </si>
  <si>
    <t>VEGA RIVERA RUTH</t>
  </si>
  <si>
    <t>ROQUE ILAJA CONSUELO</t>
  </si>
  <si>
    <t>ROJAS DIAZ MAURICIO JAVIER</t>
  </si>
  <si>
    <t>OYARCE TAPIA LUZ MARINA</t>
  </si>
  <si>
    <t>FIDALGO MOYA GALICIA</t>
  </si>
  <si>
    <t>BELMAR JOO SAU-LEN</t>
  </si>
  <si>
    <t>TORRES ARAYA MARCELA</t>
  </si>
  <si>
    <t>NOVOA ZAMBRANO FLOR</t>
  </si>
  <si>
    <t>GONZALEZ ROJO MONICA</t>
  </si>
  <si>
    <t>BRUNET ARAYA NELIDA</t>
  </si>
  <si>
    <t>RIVERA RUBINA ROSA</t>
  </si>
  <si>
    <t>SANZ RIVERA JENNY</t>
  </si>
  <si>
    <t>PLAZA ESPINDOLA LAURA</t>
  </si>
  <si>
    <t>MANRIQUEZ CAMUS DANISA</t>
  </si>
  <si>
    <t>ROJAS CUETO ANGELICA</t>
  </si>
  <si>
    <t>ALFARO LARA ROSA</t>
  </si>
  <si>
    <t>BERNALES ALMONACID CRISTIAN</t>
  </si>
  <si>
    <t>RETAMAL GAMONAL YANINA</t>
  </si>
  <si>
    <t>MORGADO URBINA EVELYN</t>
  </si>
  <si>
    <t>MILLAR MENA MARIA</t>
  </si>
  <si>
    <t>PERALTA HERRERA JUAN</t>
  </si>
  <si>
    <t>TORRES DIAZ GLADYS UBERLINDA</t>
  </si>
  <si>
    <t>ARAYA PEREZ JOSE</t>
  </si>
  <si>
    <t>ORTIZ ORELLANA FRANCISCO</t>
  </si>
  <si>
    <t>ASTUDILLO MALLA SANDRA</t>
  </si>
  <si>
    <t>PACHECO SAAVEDRA PATRICIA</t>
  </si>
  <si>
    <t>CARCAMO ZUÑIGA PATRICIA</t>
  </si>
  <si>
    <t>ZAVALA PASTEN LENKA</t>
  </si>
  <si>
    <t>BERRIOS LEIVA FANNY</t>
  </si>
  <si>
    <t>VIDAL BRUNA ETHEL</t>
  </si>
  <si>
    <t>FLORES RAMOS GLADYS</t>
  </si>
  <si>
    <t>ROJAS HIDALGO CAROLINA</t>
  </si>
  <si>
    <t>MUÑOZ REYES GUILLERMO</t>
  </si>
  <si>
    <t>CARVALLO RIOS CARMEN GLORIA</t>
  </si>
  <si>
    <t>DIAZ HENRIQUEZ PASCUALA</t>
  </si>
  <si>
    <t>VASQUEZ MAMANI NILDA VICTORIA</t>
  </si>
  <si>
    <t>TERRAZAS SALFATE GLORIA NILDA</t>
  </si>
  <si>
    <t>VILCA MORALES LUZ</t>
  </si>
  <si>
    <t>VEGA LOPEZ GLORIA BEATRIZ</t>
  </si>
  <si>
    <t>TAPIA CACERES SOL VIRGINIA</t>
  </si>
  <si>
    <t>BRITO CAUTIN YANETTE MARCELA DEL C</t>
  </si>
  <si>
    <t>VILLALBA OLIVARES MARIA ANGELICA</t>
  </si>
  <si>
    <t>CASTILLO ARAYA ANGELICA MARIA</t>
  </si>
  <si>
    <t>ARAYA ACUÑA ELIZABETH CARMEN</t>
  </si>
  <si>
    <t>PUMA LUNA NELY</t>
  </si>
  <si>
    <t>THIELE CHANG JAEL AYLLIN</t>
  </si>
  <si>
    <t>LUZA NUÑEZ FANY LOURDES</t>
  </si>
  <si>
    <t>SALINAS TORRES HECTOR</t>
  </si>
  <si>
    <t>ESCALONA AVILA PATRICIA</t>
  </si>
  <si>
    <t>RODRIGUEZ IBANEZ CLERIA</t>
  </si>
  <si>
    <t>CAMPOS MONSALVE JUAN</t>
  </si>
  <si>
    <t>CORDOVA LIBOU ESTEBAN</t>
  </si>
  <si>
    <t>GONZALEZ MONTENEGRO HERMINIA</t>
  </si>
  <si>
    <t>VASQUEZ ANGULO LILIANA</t>
  </si>
  <si>
    <t>FAJARDO RAMIREZ EUGENIA</t>
  </si>
  <si>
    <t>VILCHES RIOS HECTOR</t>
  </si>
  <si>
    <t>DUEÑAS MENESES PATRICIA</t>
  </si>
  <si>
    <t>ESPINOZA MORALES JACQUELINE</t>
  </si>
  <si>
    <t>GAJARDO INOSTROZA ANA</t>
  </si>
  <si>
    <t>BENAVIDES ROCCO ERIKA</t>
  </si>
  <si>
    <t>OPAZO VALDERRAMA ELSA</t>
  </si>
  <si>
    <t>CUETO ALVAREZ GEOVANNA</t>
  </si>
  <si>
    <t>RAMOS GODOY JAIME PATRICIO</t>
  </si>
  <si>
    <t>BOLIVAR REYES CLAUDIA</t>
  </si>
  <si>
    <t>ZARATE PALMA XIMENA</t>
  </si>
  <si>
    <t>ANDRADE ALARCON MARCO ANTONIO</t>
  </si>
  <si>
    <t>GATICA HABERT MARLYS</t>
  </si>
  <si>
    <t>JAIME GASPAR EMMA</t>
  </si>
  <si>
    <t>SILVA CARRASCO RAMON</t>
  </si>
  <si>
    <t>DIAZ MORALES ORIANA</t>
  </si>
  <si>
    <t>GAMBOA CONTRERAS ANDRES</t>
  </si>
  <si>
    <t>ORREGO VARAS LISETTE ODILIA</t>
  </si>
  <si>
    <t>MORGADO YAÑEZ YENNY LOURDES</t>
  </si>
  <si>
    <t>ROJAS AGUILAR JAVIER ULISES</t>
  </si>
  <si>
    <t>SILVA PULGAR MARIA ANDREA</t>
  </si>
  <si>
    <t>GARCIA BUSTAMANTE BARBARA</t>
  </si>
  <si>
    <t>RIVERA DAVILA GEORGINA</t>
  </si>
  <si>
    <t>CLEARY ARENAS OSCAR</t>
  </si>
  <si>
    <t>MOLLO HUAILLANE ELIZABETH</t>
  </si>
  <si>
    <t>AVALOS OSSANDON ADRIANA</t>
  </si>
  <si>
    <t>URRA ARAVENA MANUEL</t>
  </si>
  <si>
    <t>TRONCOSO SANTANA LUIS</t>
  </si>
  <si>
    <t>CESPED GONZALEZ GUSTAVO ADOLFO</t>
  </si>
  <si>
    <t>BUGUEÑO VICENCIO MARISOL</t>
  </si>
  <si>
    <t>DIAZ CASTRO JUANA</t>
  </si>
  <si>
    <t>FLORES ALVAREZ SANDRA</t>
  </si>
  <si>
    <t>ORREGO VARAS ALFREDO</t>
  </si>
  <si>
    <t>CORTES CAMPOS CARLOS</t>
  </si>
  <si>
    <t>MOSCOSO MOSCOSO OLGA</t>
  </si>
  <si>
    <t>MOYA CARVAJAL CARLOS</t>
  </si>
  <si>
    <t>FLORES SILVA MARCO ANTONIO</t>
  </si>
  <si>
    <t>TAPIA MEZA ALEJANDRA</t>
  </si>
  <si>
    <t>GUERRERO PIZARRO SERGIO</t>
  </si>
  <si>
    <t>FEMENIAS BAEZ GILBERTO</t>
  </si>
  <si>
    <t>YAÑEZ LOBOS BALDOMERO</t>
  </si>
  <si>
    <t>HENRIQUEZ O RYAN JESSICA</t>
  </si>
  <si>
    <t>RIVEROS AVALOS SANDRA</t>
  </si>
  <si>
    <t>NAVARRETE FLORES PATRICIA</t>
  </si>
  <si>
    <t>BRAIN ALVAREZ PATRICIO</t>
  </si>
  <si>
    <t>MALDONADO CABEZAS MARCO</t>
  </si>
  <si>
    <t>OYANADEL CASTRO SIXTO</t>
  </si>
  <si>
    <t>TORRICO MEDINA PAMELA</t>
  </si>
  <si>
    <t>OLIVARES CONTRERAS KAREN</t>
  </si>
  <si>
    <t>CORTES CAMPOS OSCAR ATILA</t>
  </si>
  <si>
    <t>LOPEZ ARANCIBIA ESIA MARTA</t>
  </si>
  <si>
    <t>BRAVO BRANTES XIMENA DEL TRANSITO</t>
  </si>
  <si>
    <t>BELMAR CASANGA MARTA ELISA</t>
  </si>
  <si>
    <t>POMAREDA MUJICA MANUEL SEGUNDO</t>
  </si>
  <si>
    <t>CASTAÑEDA TAPIA PAULINA ALEJANDRA</t>
  </si>
  <si>
    <t>MARCHANT PALACIOS YANKA MARGOT</t>
  </si>
  <si>
    <t>CORTES CLERY NANCY PATRICIA</t>
  </si>
  <si>
    <t>VALDIVIA MARTINEZ JESSICA INGRID</t>
  </si>
  <si>
    <t>CASTILLO SEGOVIA JUANA DE LAS MERCEDES</t>
  </si>
  <si>
    <t>SILVA MORALES BERNARDA ANDREA</t>
  </si>
  <si>
    <t>SANCHEZ FAUNDEZ GRICELDA DE LAS MERCEDES</t>
  </si>
  <si>
    <t>MORALES NAVARRETE FELIPE IGNACIO</t>
  </si>
  <si>
    <t>VEGA GODOY BLANCA</t>
  </si>
  <si>
    <t>ITURRIETA SORIANO PEDRO EDUARDO</t>
  </si>
  <si>
    <t>REYES BRAVO LUIS</t>
  </si>
  <si>
    <t>CORTES BARRAZA SERGIO</t>
  </si>
  <si>
    <t>ALMONACID BERNAL MANUEL</t>
  </si>
  <si>
    <t>Ptos. (0,5)</t>
  </si>
  <si>
    <t>capacitación Tec.</t>
  </si>
  <si>
    <t xml:space="preserve"> </t>
  </si>
  <si>
    <t>SERVICIO SALUD IQUIQUE</t>
  </si>
  <si>
    <t>SDGDP HETG</t>
  </si>
  <si>
    <t>Años en el Grado al 30.11.2017</t>
  </si>
  <si>
    <t>EXPERIENCIA CALIFICADA 30/11/2018</t>
  </si>
  <si>
    <t>CALIFICACION 01/09/2017 AL 31/08/2018</t>
  </si>
  <si>
    <t>CAPACITACION HASTA 30/11/2018</t>
  </si>
  <si>
    <t>NOMINA ACREDITACIÓN TITULARES DIRECCION SERVICIO SALUD IQUIQUE AÑO 2018 ADMINISTRATIVOS</t>
  </si>
  <si>
    <t>N°</t>
  </si>
  <si>
    <t>17-18</t>
  </si>
  <si>
    <t>NOMINA ACREDITACIÓN TITULARES DIRECCION SERVICIO SALUD IQUIQUE AÑO 2018 AUXILIARES</t>
  </si>
  <si>
    <t>NOMINA ACREDITACIÓN TITULARES DIRECCION SERVICIO SALUD IQUIQUE AÑO 2018 TECNICOS</t>
  </si>
  <si>
    <t>Años en el Grado al 30.11.2018</t>
  </si>
  <si>
    <t>DONOSO ARAYA MARIA</t>
  </si>
  <si>
    <t>ORELLANA ARAYA INGRID RUTH</t>
  </si>
  <si>
    <t>70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</si>
  <si>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</si>
  <si>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ADM</t>
  </si>
  <si>
    <t>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</si>
</sst>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pta&quot;;\-#,##0\ &quot;pta&quot;"/>
    <numFmt numFmtId="165" formatCode="#,##0.00\ &quot;pta&quot;;\-#,##0.00\ &quot;pta&quot;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1" applyNumberFormat="0" applyFont="0" applyFill="0" applyAlignment="0" applyProtection="0"/>
    <xf numFmtId="0" fontId="2" fillId="0" borderId="0"/>
    <xf numFmtId="0" fontId="2" fillId="0" borderId="0"/>
    <xf numFmtId="0" fontId="1" fillId="0" borderId="0"/>
  </cellStyleXfs>
  <cellXfs count="145">
    <xf numFmtId="0" fontId="0" fillId="0" borderId="0" xfId="0"/>
    <xf numFmtId="0" fontId="2" fillId="0" borderId="0" xfId="0" applyFont="1" applyFill="1"/>
    <xf numFmtId="0" fontId="2" fillId="0" borderId="0" xfId="0" applyFont="1"/>
    <xf numFmtId="0" fontId="10" fillId="0" borderId="0" xfId="0" applyFont="1" applyFill="1"/>
    <xf numFmtId="0" fontId="11" fillId="0" borderId="0" xfId="0" applyFont="1" applyFill="1"/>
    <xf numFmtId="0" fontId="6" fillId="2" borderId="0" xfId="0" applyFont="1" applyFill="1"/>
    <xf numFmtId="0" fontId="2" fillId="2" borderId="0" xfId="0" applyFont="1" applyFill="1"/>
    <xf numFmtId="0" fontId="0" fillId="0" borderId="0" xfId="0" applyFont="1"/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3" fillId="0" borderId="0" xfId="0" applyFont="1" applyFill="1"/>
    <xf numFmtId="0" fontId="12" fillId="0" borderId="0" xfId="0" applyFont="1" applyFill="1" applyAlignment="1">
      <alignment horizontal="center"/>
    </xf>
    <xf numFmtId="0" fontId="14" fillId="0" borderId="0" xfId="0" applyFont="1" applyFill="1"/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 applyProtection="1">
      <alignment horizontal="center"/>
      <protection locked="0" hidden="1"/>
    </xf>
    <xf numFmtId="0" fontId="12" fillId="0" borderId="0" xfId="0" applyFont="1" applyFill="1" applyBorder="1" applyAlignment="1">
      <alignment horizontal="center"/>
    </xf>
    <xf numFmtId="166" fontId="8" fillId="0" borderId="0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2" borderId="0" xfId="0" applyFont="1" applyFill="1"/>
    <xf numFmtId="0" fontId="2" fillId="3" borderId="0" xfId="0" applyFont="1" applyFill="1"/>
    <xf numFmtId="0" fontId="15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 applyProtection="1">
      <alignment horizontal="center"/>
      <protection locked="0" hidden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8" fillId="4" borderId="3" xfId="0" applyFont="1" applyFill="1" applyBorder="1" applyAlignment="1">
      <alignment horizontal="center" vertical="center"/>
    </xf>
    <xf numFmtId="166" fontId="17" fillId="4" borderId="24" xfId="0" applyNumberFormat="1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166" fontId="17" fillId="4" borderId="21" xfId="0" applyNumberFormat="1" applyFont="1" applyFill="1" applyBorder="1" applyAlignment="1">
      <alignment horizontal="center" vertical="center"/>
    </xf>
    <xf numFmtId="166" fontId="17" fillId="4" borderId="3" xfId="0" applyNumberFormat="1" applyFont="1" applyFill="1" applyBorder="1" applyAlignment="1">
      <alignment horizontal="center" vertical="center"/>
    </xf>
    <xf numFmtId="0" fontId="17" fillId="4" borderId="3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9" fontId="17" fillId="4" borderId="11" xfId="11" applyFont="1" applyFill="1" applyBorder="1" applyAlignment="1">
      <alignment horizontal="center" vertical="center"/>
    </xf>
    <xf numFmtId="49" fontId="17" fillId="4" borderId="9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166" fontId="17" fillId="4" borderId="12" xfId="0" applyNumberFormat="1" applyFont="1" applyFill="1" applyBorder="1" applyAlignment="1">
      <alignment horizontal="center" vertical="center"/>
    </xf>
    <xf numFmtId="166" fontId="17" fillId="4" borderId="10" xfId="0" applyNumberFormat="1" applyFont="1" applyFill="1" applyBorder="1" applyAlignment="1">
      <alignment horizontal="center" vertical="center"/>
    </xf>
    <xf numFmtId="166" fontId="17" fillId="4" borderId="26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/>
    </xf>
    <xf numFmtId="0" fontId="18" fillId="0" borderId="14" xfId="13" applyFont="1" applyBorder="1"/>
    <xf numFmtId="0" fontId="18" fillId="0" borderId="14" xfId="13" applyFont="1" applyBorder="1" applyAlignment="1">
      <alignment horizontal="center"/>
    </xf>
    <xf numFmtId="0" fontId="18" fillId="2" borderId="30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2" fontId="17" fillId="2" borderId="23" xfId="0" applyNumberFormat="1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2" fontId="17" fillId="5" borderId="35" xfId="0" applyNumberFormat="1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8" fillId="0" borderId="2" xfId="13" applyFont="1" applyBorder="1"/>
    <xf numFmtId="0" fontId="18" fillId="0" borderId="2" xfId="13" applyFont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2" fontId="17" fillId="2" borderId="17" xfId="0" applyNumberFormat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2" fontId="17" fillId="5" borderId="28" xfId="0" applyNumberFormat="1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0" fontId="17" fillId="2" borderId="19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2" fontId="17" fillId="2" borderId="20" xfId="0" applyNumberFormat="1" applyFont="1" applyFill="1" applyBorder="1" applyAlignment="1">
      <alignment horizontal="center"/>
    </xf>
    <xf numFmtId="0" fontId="17" fillId="2" borderId="20" xfId="0" applyFont="1" applyFill="1" applyBorder="1" applyAlignment="1">
      <alignment horizontal="center"/>
    </xf>
    <xf numFmtId="2" fontId="17" fillId="5" borderId="29" xfId="0" applyNumberFormat="1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 vertical="center"/>
    </xf>
    <xf numFmtId="9" fontId="17" fillId="4" borderId="16" xfId="11" applyFont="1" applyFill="1" applyBorder="1" applyAlignment="1">
      <alignment horizontal="center" vertical="center"/>
    </xf>
    <xf numFmtId="49" fontId="17" fillId="4" borderId="33" xfId="0" applyNumberFormat="1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66" fontId="17" fillId="4" borderId="22" xfId="0" applyNumberFormat="1" applyFont="1" applyFill="1" applyBorder="1" applyAlignment="1">
      <alignment horizontal="center" vertical="center"/>
    </xf>
    <xf numFmtId="166" fontId="17" fillId="4" borderId="4" xfId="0" applyNumberFormat="1" applyFont="1" applyFill="1" applyBorder="1" applyAlignment="1">
      <alignment horizontal="center" vertical="center"/>
    </xf>
    <xf numFmtId="166" fontId="17" fillId="4" borderId="27" xfId="0" applyNumberFormat="1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2" xfId="13" applyFont="1" applyFill="1" applyBorder="1"/>
    <xf numFmtId="0" fontId="18" fillId="2" borderId="2" xfId="13" applyFont="1" applyFill="1" applyBorder="1" applyAlignment="1">
      <alignment horizontal="center"/>
    </xf>
    <xf numFmtId="0" fontId="18" fillId="2" borderId="19" xfId="13" applyFont="1" applyFill="1" applyBorder="1"/>
    <xf numFmtId="0" fontId="18" fillId="2" borderId="19" xfId="13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vertical="center"/>
    </xf>
    <xf numFmtId="166" fontId="19" fillId="4" borderId="24" xfId="0" applyNumberFormat="1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166" fontId="19" fillId="4" borderId="21" xfId="0" applyNumberFormat="1" applyFont="1" applyFill="1" applyBorder="1" applyAlignment="1">
      <alignment horizontal="center" vertical="center"/>
    </xf>
    <xf numFmtId="166" fontId="19" fillId="4" borderId="3" xfId="0" applyNumberFormat="1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9" fontId="19" fillId="4" borderId="16" xfId="11" applyFont="1" applyFill="1" applyBorder="1" applyAlignment="1">
      <alignment horizontal="center" vertical="center"/>
    </xf>
    <xf numFmtId="49" fontId="19" fillId="4" borderId="33" xfId="0" applyNumberFormat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166" fontId="19" fillId="4" borderId="22" xfId="0" applyNumberFormat="1" applyFont="1" applyFill="1" applyBorder="1" applyAlignment="1">
      <alignment horizontal="center" vertical="center"/>
    </xf>
    <xf numFmtId="166" fontId="19" fillId="4" borderId="4" xfId="0" applyNumberFormat="1" applyFont="1" applyFill="1" applyBorder="1" applyAlignment="1">
      <alignment horizontal="center" vertical="center"/>
    </xf>
    <xf numFmtId="166" fontId="19" fillId="4" borderId="27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right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2" fontId="17" fillId="2" borderId="17" xfId="0" applyNumberFormat="1" applyFont="1" applyFill="1" applyBorder="1" applyAlignment="1">
      <alignment horizontal="center" vertical="center"/>
    </xf>
    <xf numFmtId="49" fontId="18" fillId="2" borderId="33" xfId="0" applyNumberFormat="1" applyFont="1" applyFill="1" applyBorder="1" applyAlignment="1">
      <alignment horizontal="center" vertical="center"/>
    </xf>
    <xf numFmtId="166" fontId="17" fillId="4" borderId="25" xfId="0" applyNumberFormat="1" applyFont="1" applyFill="1" applyBorder="1" applyAlignment="1">
      <alignment horizontal="center" vertical="center"/>
    </xf>
    <xf numFmtId="166" fontId="17" fillId="4" borderId="2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166" fontId="19" fillId="4" borderId="25" xfId="0" applyNumberFormat="1" applyFont="1" applyFill="1" applyBorder="1" applyAlignment="1">
      <alignment horizontal="center" vertical="center"/>
    </xf>
    <xf numFmtId="166" fontId="19" fillId="4" borderId="26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</cellXfs>
  <cellStyles count="16">
    <cellStyle name="Comma" xfId="1" xr:uid="{00000000-0005-0000-0000-000000000000}"/>
    <cellStyle name="Comma0" xfId="2" xr:uid="{00000000-0005-0000-0000-000001000000}"/>
    <cellStyle name="Currency" xfId="3" xr:uid="{00000000-0005-0000-0000-000002000000}"/>
    <cellStyle name="Currency0" xfId="4" xr:uid="{00000000-0005-0000-0000-000003000000}"/>
    <cellStyle name="Fecha" xfId="5" xr:uid="{00000000-0005-0000-0000-000004000000}"/>
    <cellStyle name="Fixed" xfId="6" xr:uid="{00000000-0005-0000-0000-000005000000}"/>
    <cellStyle name="Heading 1" xfId="7" xr:uid="{00000000-0005-0000-0000-000006000000}"/>
    <cellStyle name="Heading 2" xfId="8" xr:uid="{00000000-0005-0000-0000-000007000000}"/>
    <cellStyle name="Normal" xfId="0" builtinId="0"/>
    <cellStyle name="Normal 2" xfId="9" xr:uid="{00000000-0005-0000-0000-000009000000}"/>
    <cellStyle name="Normal 2 2" xfId="14" xr:uid="{00000000-0005-0000-0000-00000A000000}"/>
    <cellStyle name="Normal 3" xfId="13" xr:uid="{00000000-0005-0000-0000-00000B000000}"/>
    <cellStyle name="Normal 4" xfId="15" xr:uid="{00000000-0005-0000-0000-00000C000000}"/>
    <cellStyle name="Percent" xfId="10" xr:uid="{00000000-0005-0000-0000-00000D000000}"/>
    <cellStyle name="Porcentaje" xfId="11" builtinId="5"/>
    <cellStyle name="Total" xfId="1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0</xdr:rowOff>
    </xdr:from>
    <xdr:to>
      <xdr:col>2</xdr:col>
      <xdr:colOff>153723</xdr:colOff>
      <xdr:row>6</xdr:row>
      <xdr:rowOff>0</xdr:rowOff>
    </xdr:to>
    <xdr:pic>
      <xdr:nvPicPr>
        <xdr:cNvPr id="9280" name="Picture 20">
          <a:extLst>
            <a:ext uri="{FF2B5EF4-FFF2-40B4-BE49-F238E27FC236}">
              <a16:creationId xmlns:a16="http://schemas.microsoft.com/office/drawing/2014/main" id="{00000000-0008-0000-0000-000040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61925"/>
          <a:ext cx="944299" cy="790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104775</xdr:rowOff>
    </xdr:from>
    <xdr:to>
      <xdr:col>2</xdr:col>
      <xdr:colOff>0</xdr:colOff>
      <xdr:row>6</xdr:row>
      <xdr:rowOff>28575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66700"/>
          <a:ext cx="790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104776</xdr:rowOff>
    </xdr:from>
    <xdr:to>
      <xdr:col>2</xdr:col>
      <xdr:colOff>0</xdr:colOff>
      <xdr:row>6</xdr:row>
      <xdr:rowOff>1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66701"/>
          <a:ext cx="7905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ne_rrhh\MESA%20DE%20AYUDA%20RRHH\ReneF\Copia%20de%20Utrabaj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fones"/>
      <sheetName val="Unidades de Trabajo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E58"/>
  <sheetViews>
    <sheetView zoomScaleNormal="100" zoomScaleSheetLayoutView="75" workbookViewId="0">
      <selection activeCell="N6" sqref="N6"/>
    </sheetView>
  </sheetViews>
  <sheetFormatPr baseColWidth="10" defaultColWidth="12.42578125" defaultRowHeight="12.75" x14ac:dyDescent="0.2"/>
  <cols>
    <col min="1" max="1" width="4" style="8" customWidth="1"/>
    <col min="2" max="2" width="9.42578125" style="9" customWidth="1"/>
    <col min="3" max="3" width="2.7109375" style="9" customWidth="1"/>
    <col min="4" max="4" width="32.42578125" style="9" customWidth="1"/>
    <col min="5" max="5" width="7.140625" style="11" customWidth="1"/>
    <col min="6" max="6" width="6.42578125" style="11" bestFit="1" customWidth="1"/>
    <col min="7" max="7" width="6.85546875" style="11" customWidth="1"/>
    <col min="8" max="8" width="9.42578125" style="11" customWidth="1"/>
    <col min="9" max="9" width="6.140625" style="11" customWidth="1"/>
    <col min="10" max="10" width="8.7109375" style="11" customWidth="1"/>
    <col min="11" max="11" width="4.5703125" style="11" customWidth="1"/>
    <col min="12" max="12" width="7.85546875" style="11" customWidth="1"/>
    <col min="13" max="15" width="6.28515625" style="11" customWidth="1"/>
    <col min="16" max="16" width="8.5703125" style="11" customWidth="1"/>
    <col min="17" max="17" width="6.85546875" style="11" bestFit="1" customWidth="1"/>
    <col min="18" max="18" width="8.7109375" style="11" customWidth="1"/>
    <col min="19" max="19" width="9.5703125" style="11" customWidth="1"/>
    <col min="20" max="20" width="12.7109375" style="11" customWidth="1"/>
    <col min="21" max="21" width="8.7109375" style="11" customWidth="1"/>
    <col min="22" max="22" width="7.5703125" style="11" customWidth="1"/>
    <col min="23" max="23" width="7.28515625" style="11" customWidth="1"/>
    <col min="24" max="24" width="9.28515625" style="11" customWidth="1"/>
    <col min="25" max="25" width="17.42578125" style="1" bestFit="1" customWidth="1"/>
    <col min="26" max="16384" width="12.42578125" style="1"/>
  </cols>
  <sheetData>
    <row r="3" spans="1:31" s="4" customFormat="1" ht="12" x14ac:dyDescent="0.2">
      <c r="A3" s="8"/>
      <c r="B3" s="9"/>
      <c r="C3" s="9"/>
      <c r="D3" s="10" t="s">
        <v>15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31" s="4" customFormat="1" ht="12" x14ac:dyDescent="0.2">
      <c r="A4" s="8"/>
      <c r="B4" s="9"/>
      <c r="C4" s="9"/>
      <c r="D4" s="10" t="s">
        <v>266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31" s="4" customFormat="1" ht="12" x14ac:dyDescent="0.2">
      <c r="A5" s="8"/>
      <c r="B5" s="9"/>
      <c r="C5" s="9"/>
      <c r="D5" s="12" t="s">
        <v>267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31" s="4" customFormat="1" thickBot="1" x14ac:dyDescent="0.25">
      <c r="A6" s="8"/>
      <c r="B6" s="9"/>
      <c r="C6" s="9"/>
      <c r="D6" s="8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31" s="3" customFormat="1" ht="47.25" customHeight="1" thickBot="1" x14ac:dyDescent="0.25">
      <c r="A7" s="109" t="s">
        <v>272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1"/>
    </row>
    <row r="8" spans="1:31" s="15" customFormat="1" ht="24.75" customHeight="1" x14ac:dyDescent="0.2">
      <c r="A8" s="112" t="s">
        <v>273</v>
      </c>
      <c r="B8" s="114" t="s">
        <v>1</v>
      </c>
      <c r="C8" s="114" t="s">
        <v>77</v>
      </c>
      <c r="D8" s="114" t="s">
        <v>2</v>
      </c>
      <c r="E8" s="114" t="s">
        <v>3</v>
      </c>
      <c r="F8" s="114" t="s">
        <v>22</v>
      </c>
      <c r="G8" s="114" t="s">
        <v>4</v>
      </c>
      <c r="H8" s="116" t="s">
        <v>269</v>
      </c>
      <c r="I8" s="117"/>
      <c r="J8" s="117"/>
      <c r="K8" s="117"/>
      <c r="L8" s="117"/>
      <c r="M8" s="117"/>
      <c r="N8" s="117"/>
      <c r="O8" s="117"/>
      <c r="P8" s="117"/>
      <c r="Q8" s="118"/>
      <c r="R8" s="119" t="s">
        <v>270</v>
      </c>
      <c r="S8" s="120"/>
      <c r="T8" s="121"/>
      <c r="U8" s="122" t="s">
        <v>271</v>
      </c>
      <c r="V8" s="123"/>
      <c r="W8" s="124"/>
      <c r="X8" s="107" t="s">
        <v>10</v>
      </c>
      <c r="Y8" s="13"/>
      <c r="Z8" s="13"/>
      <c r="AA8" s="13"/>
      <c r="AB8" s="14"/>
      <c r="AC8" s="14"/>
      <c r="AD8" s="14"/>
      <c r="AE8" s="14"/>
    </row>
    <row r="9" spans="1:31" s="15" customFormat="1" ht="21" customHeight="1" x14ac:dyDescent="0.2">
      <c r="A9" s="113"/>
      <c r="B9" s="115"/>
      <c r="C9" s="115"/>
      <c r="D9" s="115"/>
      <c r="E9" s="115"/>
      <c r="F9" s="115"/>
      <c r="G9" s="115"/>
      <c r="H9" s="125" t="s">
        <v>17</v>
      </c>
      <c r="I9" s="126" t="s">
        <v>20</v>
      </c>
      <c r="J9" s="126" t="s">
        <v>268</v>
      </c>
      <c r="K9" s="126" t="s">
        <v>19</v>
      </c>
      <c r="L9" s="126" t="s">
        <v>16</v>
      </c>
      <c r="M9" s="126" t="s">
        <v>19</v>
      </c>
      <c r="N9" s="126" t="s">
        <v>18</v>
      </c>
      <c r="O9" s="126" t="s">
        <v>263</v>
      </c>
      <c r="P9" s="28" t="s">
        <v>6</v>
      </c>
      <c r="Q9" s="29" t="s">
        <v>7</v>
      </c>
      <c r="R9" s="34" t="s">
        <v>13</v>
      </c>
      <c r="S9" s="35" t="s">
        <v>6</v>
      </c>
      <c r="T9" s="29" t="s">
        <v>8</v>
      </c>
      <c r="U9" s="32" t="s">
        <v>26</v>
      </c>
      <c r="V9" s="33" t="s">
        <v>6</v>
      </c>
      <c r="W9" s="29" t="s">
        <v>9</v>
      </c>
      <c r="X9" s="108"/>
      <c r="Y9" s="19"/>
      <c r="Z9" s="19"/>
      <c r="AA9" s="19"/>
      <c r="AB9" s="14"/>
      <c r="AC9" s="14"/>
      <c r="AD9" s="14"/>
      <c r="AE9" s="14"/>
    </row>
    <row r="10" spans="1:31" s="20" customFormat="1" ht="22.5" customHeight="1" x14ac:dyDescent="0.2">
      <c r="A10" s="113"/>
      <c r="B10" s="115"/>
      <c r="C10" s="115"/>
      <c r="D10" s="115"/>
      <c r="E10" s="115"/>
      <c r="F10" s="115"/>
      <c r="G10" s="115"/>
      <c r="H10" s="125"/>
      <c r="I10" s="127"/>
      <c r="J10" s="126"/>
      <c r="K10" s="127"/>
      <c r="L10" s="126"/>
      <c r="M10" s="127"/>
      <c r="N10" s="126"/>
      <c r="O10" s="127"/>
      <c r="P10" s="69" t="s">
        <v>21</v>
      </c>
      <c r="Q10" s="70">
        <v>0.4</v>
      </c>
      <c r="R10" s="71" t="s">
        <v>274</v>
      </c>
      <c r="S10" s="72" t="s">
        <v>11</v>
      </c>
      <c r="T10" s="70">
        <v>0.3</v>
      </c>
      <c r="U10" s="73" t="s">
        <v>14</v>
      </c>
      <c r="V10" s="74" t="s">
        <v>11</v>
      </c>
      <c r="W10" s="70">
        <v>0.3</v>
      </c>
      <c r="X10" s="75" t="s">
        <v>12</v>
      </c>
      <c r="Y10" s="19"/>
      <c r="Z10" s="19"/>
      <c r="AA10" s="19"/>
      <c r="AB10" s="14"/>
      <c r="AC10" s="14"/>
      <c r="AD10" s="14"/>
      <c r="AE10" s="14"/>
    </row>
    <row r="11" spans="1:31" s="20" customFormat="1" ht="15" x14ac:dyDescent="0.25">
      <c r="A11" s="103">
        <v>1</v>
      </c>
      <c r="B11" s="102">
        <v>9112813</v>
      </c>
      <c r="C11" s="100">
        <v>6</v>
      </c>
      <c r="D11" s="101" t="s">
        <v>279</v>
      </c>
      <c r="E11" s="100">
        <v>12</v>
      </c>
      <c r="F11" s="100">
        <v>130</v>
      </c>
      <c r="G11" s="100" t="s">
        <v>282</v>
      </c>
      <c r="H11" s="104">
        <v>25</v>
      </c>
      <c r="I11" s="98">
        <v>50</v>
      </c>
      <c r="J11" s="97">
        <v>0</v>
      </c>
      <c r="K11" s="97">
        <v>0</v>
      </c>
      <c r="L11" s="97">
        <v>0</v>
      </c>
      <c r="M11" s="97">
        <v>0</v>
      </c>
      <c r="N11" s="98">
        <v>0</v>
      </c>
      <c r="O11" s="98">
        <v>0</v>
      </c>
      <c r="P11" s="99">
        <v>50</v>
      </c>
      <c r="Q11" s="105">
        <f t="shared" ref="Q11:Q15" si="0">P11*40%</f>
        <v>20</v>
      </c>
      <c r="R11" s="106" t="s">
        <v>280</v>
      </c>
      <c r="S11" s="99">
        <v>70</v>
      </c>
      <c r="T11" s="105">
        <f t="shared" ref="T11:T15" si="1">(S11*30%)</f>
        <v>21</v>
      </c>
      <c r="U11" s="55">
        <v>161</v>
      </c>
      <c r="V11" s="57">
        <f>VLOOKUP(U11,'PJES ADM'!$E$3:$F$1004,2,FALSE)</f>
        <v>70</v>
      </c>
      <c r="W11" s="59">
        <f>V11*30%</f>
        <v>21</v>
      </c>
      <c r="X11" s="60">
        <f t="shared" ref="X11:X15" si="2">SUM(Q11+T11+W11)</f>
        <v>62</v>
      </c>
      <c r="Y11" s="19"/>
      <c r="Z11" s="19"/>
      <c r="AA11" s="19"/>
      <c r="AB11" s="14"/>
      <c r="AC11" s="14"/>
      <c r="AD11" s="14"/>
      <c r="AE11" s="14"/>
    </row>
    <row r="12" spans="1:31" s="6" customFormat="1" ht="15" x14ac:dyDescent="0.25">
      <c r="A12" s="76">
        <v>2</v>
      </c>
      <c r="B12" s="53">
        <v>8219621</v>
      </c>
      <c r="C12" s="54">
        <v>8</v>
      </c>
      <c r="D12" s="77" t="s">
        <v>48</v>
      </c>
      <c r="E12" s="78">
        <v>12</v>
      </c>
      <c r="F12" s="54">
        <v>130</v>
      </c>
      <c r="G12" s="100" t="s">
        <v>282</v>
      </c>
      <c r="H12" s="55">
        <v>23</v>
      </c>
      <c r="I12" s="56">
        <v>46</v>
      </c>
      <c r="J12" s="57">
        <v>0</v>
      </c>
      <c r="K12" s="56">
        <v>0</v>
      </c>
      <c r="L12" s="57">
        <v>0</v>
      </c>
      <c r="M12" s="56">
        <f t="shared" ref="M12:M15" si="3">L12*1</f>
        <v>0</v>
      </c>
      <c r="N12" s="57">
        <v>0</v>
      </c>
      <c r="O12" s="56">
        <f t="shared" ref="O12:O15" si="4">N12*0.5</f>
        <v>0</v>
      </c>
      <c r="P12" s="57">
        <v>46</v>
      </c>
      <c r="Q12" s="58">
        <f t="shared" si="0"/>
        <v>18.400000000000002</v>
      </c>
      <c r="R12" s="52">
        <v>70</v>
      </c>
      <c r="S12" s="57">
        <f>VLOOKUP(R12,'PJES ADM'!$B$3:$C$23,2,FALSE)</f>
        <v>70</v>
      </c>
      <c r="T12" s="58">
        <f t="shared" si="1"/>
        <v>21</v>
      </c>
      <c r="U12" s="55">
        <v>265</v>
      </c>
      <c r="V12" s="57">
        <f>VLOOKUP(U12,'PJES ADM'!$E$3:$F$1004,2,FALSE)</f>
        <v>70</v>
      </c>
      <c r="W12" s="59">
        <f>V12*30%</f>
        <v>21</v>
      </c>
      <c r="X12" s="60">
        <f t="shared" si="2"/>
        <v>60.400000000000006</v>
      </c>
      <c r="Y12" s="21"/>
      <c r="Z12" s="21"/>
      <c r="AA12" s="21"/>
      <c r="AB12" s="21"/>
      <c r="AC12" s="21"/>
      <c r="AD12" s="21"/>
      <c r="AE12" s="21"/>
    </row>
    <row r="13" spans="1:31" s="6" customFormat="1" ht="15" x14ac:dyDescent="0.25">
      <c r="A13" s="76">
        <v>3</v>
      </c>
      <c r="B13" s="53">
        <v>9172471</v>
      </c>
      <c r="C13" s="54">
        <v>5</v>
      </c>
      <c r="D13" s="53" t="s">
        <v>49</v>
      </c>
      <c r="E13" s="54">
        <v>13</v>
      </c>
      <c r="F13" s="54">
        <v>130</v>
      </c>
      <c r="G13" s="100" t="s">
        <v>282</v>
      </c>
      <c r="H13" s="55">
        <v>23</v>
      </c>
      <c r="I13" s="56">
        <v>46</v>
      </c>
      <c r="J13" s="57">
        <v>2</v>
      </c>
      <c r="K13" s="56">
        <v>2</v>
      </c>
      <c r="L13" s="57">
        <v>0</v>
      </c>
      <c r="M13" s="56">
        <f t="shared" si="3"/>
        <v>0</v>
      </c>
      <c r="N13" s="57">
        <v>0</v>
      </c>
      <c r="O13" s="56">
        <f t="shared" si="4"/>
        <v>0</v>
      </c>
      <c r="P13" s="57">
        <v>48</v>
      </c>
      <c r="Q13" s="58">
        <f t="shared" si="0"/>
        <v>19.200000000000003</v>
      </c>
      <c r="R13" s="52">
        <v>70</v>
      </c>
      <c r="S13" s="57">
        <f>VLOOKUP(R13,'PJES ADM'!$B$3:$C$23,2,FALSE)</f>
        <v>70</v>
      </c>
      <c r="T13" s="58">
        <f t="shared" si="1"/>
        <v>21</v>
      </c>
      <c r="U13" s="55">
        <v>47</v>
      </c>
      <c r="V13" s="57">
        <f>VLOOKUP(U13,'PJES ADM'!$E$3:$F$1004,2,FALSE)</f>
        <v>70</v>
      </c>
      <c r="W13" s="59">
        <f t="shared" ref="W13:W15" si="5">V13*30%</f>
        <v>21</v>
      </c>
      <c r="X13" s="60">
        <f t="shared" si="2"/>
        <v>61.2</v>
      </c>
      <c r="Y13" s="21"/>
      <c r="Z13" s="21"/>
      <c r="AA13" s="21"/>
      <c r="AB13" s="21"/>
      <c r="AC13" s="21"/>
      <c r="AD13" s="21"/>
      <c r="AE13" s="21"/>
    </row>
    <row r="14" spans="1:31" s="6" customFormat="1" ht="15" x14ac:dyDescent="0.25">
      <c r="A14" s="76">
        <v>4</v>
      </c>
      <c r="B14" s="53">
        <v>9189714</v>
      </c>
      <c r="C14" s="54">
        <v>8</v>
      </c>
      <c r="D14" s="53" t="s">
        <v>189</v>
      </c>
      <c r="E14" s="54">
        <v>13</v>
      </c>
      <c r="F14" s="54">
        <v>130</v>
      </c>
      <c r="G14" s="100" t="s">
        <v>282</v>
      </c>
      <c r="H14" s="55">
        <v>23</v>
      </c>
      <c r="I14" s="56">
        <v>46</v>
      </c>
      <c r="J14" s="57">
        <v>2</v>
      </c>
      <c r="K14" s="56">
        <v>2</v>
      </c>
      <c r="L14" s="57">
        <v>0</v>
      </c>
      <c r="M14" s="56">
        <f t="shared" si="3"/>
        <v>0</v>
      </c>
      <c r="N14" s="57">
        <v>0</v>
      </c>
      <c r="O14" s="56">
        <f t="shared" si="4"/>
        <v>0</v>
      </c>
      <c r="P14" s="57">
        <v>48</v>
      </c>
      <c r="Q14" s="58">
        <f t="shared" si="0"/>
        <v>19.200000000000003</v>
      </c>
      <c r="R14" s="52">
        <v>70</v>
      </c>
      <c r="S14" s="57">
        <f>VLOOKUP(R14,'PJES ADM'!$B$3:$C$23,2,FALSE)</f>
        <v>70</v>
      </c>
      <c r="T14" s="58">
        <f t="shared" si="1"/>
        <v>21</v>
      </c>
      <c r="U14" s="55">
        <v>47</v>
      </c>
      <c r="V14" s="57">
        <f>VLOOKUP(U14,'PJES ADM'!$E$3:$F$1004,2,FALSE)</f>
        <v>70</v>
      </c>
      <c r="W14" s="59">
        <f t="shared" si="5"/>
        <v>21</v>
      </c>
      <c r="X14" s="60">
        <f t="shared" si="2"/>
        <v>61.2</v>
      </c>
      <c r="Y14" s="5"/>
      <c r="Z14" s="5"/>
      <c r="AA14" s="5"/>
      <c r="AB14" s="5"/>
      <c r="AC14" s="5"/>
      <c r="AD14" s="5"/>
      <c r="AE14" s="5"/>
    </row>
    <row r="15" spans="1:31" s="6" customFormat="1" ht="15" x14ac:dyDescent="0.25">
      <c r="A15" s="76">
        <v>5</v>
      </c>
      <c r="B15" s="53">
        <v>8397108</v>
      </c>
      <c r="C15" s="54">
        <v>8</v>
      </c>
      <c r="D15" s="53" t="s">
        <v>190</v>
      </c>
      <c r="E15" s="54">
        <v>13</v>
      </c>
      <c r="F15" s="54">
        <v>130</v>
      </c>
      <c r="G15" s="100" t="s">
        <v>282</v>
      </c>
      <c r="H15" s="55">
        <v>23</v>
      </c>
      <c r="I15" s="56">
        <v>46</v>
      </c>
      <c r="J15" s="57">
        <v>2</v>
      </c>
      <c r="K15" s="56">
        <v>2</v>
      </c>
      <c r="L15" s="57">
        <v>0</v>
      </c>
      <c r="M15" s="56">
        <f t="shared" si="3"/>
        <v>0</v>
      </c>
      <c r="N15" s="57">
        <v>0</v>
      </c>
      <c r="O15" s="56">
        <f t="shared" si="4"/>
        <v>0</v>
      </c>
      <c r="P15" s="57">
        <v>48</v>
      </c>
      <c r="Q15" s="58">
        <f t="shared" si="0"/>
        <v>19.200000000000003</v>
      </c>
      <c r="R15" s="52">
        <v>70</v>
      </c>
      <c r="S15" s="57">
        <f>VLOOKUP(R15,'PJES ADM'!$B$3:$C$23,2,FALSE)</f>
        <v>70</v>
      </c>
      <c r="T15" s="58">
        <f t="shared" si="1"/>
        <v>21</v>
      </c>
      <c r="U15" s="55">
        <v>78</v>
      </c>
      <c r="V15" s="57">
        <f>VLOOKUP(U15,'PJES ADM'!$E$3:$F$1004,2,FALSE)</f>
        <v>70</v>
      </c>
      <c r="W15" s="59">
        <f t="shared" si="5"/>
        <v>21</v>
      </c>
      <c r="X15" s="60">
        <f t="shared" si="2"/>
        <v>61.2</v>
      </c>
      <c r="Y15" s="21"/>
      <c r="Z15" s="21"/>
      <c r="AA15" s="21"/>
      <c r="AB15" s="21"/>
      <c r="AC15" s="21"/>
      <c r="AD15" s="21"/>
      <c r="AE15" s="21"/>
    </row>
    <row r="16" spans="1:31" s="6" customFormat="1" ht="15" x14ac:dyDescent="0.25">
      <c r="A16" s="76">
        <v>6</v>
      </c>
      <c r="B16" s="53">
        <v>9913816</v>
      </c>
      <c r="C16" s="54">
        <v>5</v>
      </c>
      <c r="D16" s="53" t="s">
        <v>50</v>
      </c>
      <c r="E16" s="54">
        <v>13</v>
      </c>
      <c r="F16" s="54">
        <v>130</v>
      </c>
      <c r="G16" s="100" t="s">
        <v>282</v>
      </c>
      <c r="H16" s="55">
        <v>20</v>
      </c>
      <c r="I16" s="56">
        <v>40</v>
      </c>
      <c r="J16" s="57">
        <v>2</v>
      </c>
      <c r="K16" s="56">
        <v>2</v>
      </c>
      <c r="L16" s="57">
        <v>0</v>
      </c>
      <c r="M16" s="56">
        <f t="shared" ref="M16:M57" si="6">L16*1</f>
        <v>0</v>
      </c>
      <c r="N16" s="57">
        <v>0</v>
      </c>
      <c r="O16" s="56">
        <f t="shared" ref="O16:O57" si="7">N16*0.5</f>
        <v>0</v>
      </c>
      <c r="P16" s="57">
        <v>42</v>
      </c>
      <c r="Q16" s="58">
        <f t="shared" ref="Q16:Q57" si="8">P16*40%</f>
        <v>16.8</v>
      </c>
      <c r="R16" s="52">
        <v>70</v>
      </c>
      <c r="S16" s="57">
        <f>VLOOKUP(R16,'PJES ADM'!$B$3:$C$23,2,FALSE)</f>
        <v>70</v>
      </c>
      <c r="T16" s="58">
        <f t="shared" ref="T16:T56" si="9">(S16*30%)</f>
        <v>21</v>
      </c>
      <c r="U16" s="55">
        <v>193</v>
      </c>
      <c r="V16" s="57">
        <f>VLOOKUP(U16,'PJES ADM'!$E$3:$F$1004,2,FALSE)</f>
        <v>70</v>
      </c>
      <c r="W16" s="59">
        <f t="shared" ref="W16:W57" si="10">V16*30%</f>
        <v>21</v>
      </c>
      <c r="X16" s="60">
        <f t="shared" ref="X16:X57" si="11">SUM(Q16+T16+W16)</f>
        <v>58.8</v>
      </c>
      <c r="Y16" s="21"/>
      <c r="Z16" s="21"/>
      <c r="AA16" s="21"/>
      <c r="AB16" s="21"/>
      <c r="AC16" s="21"/>
      <c r="AD16" s="21"/>
      <c r="AE16" s="21"/>
    </row>
    <row r="17" spans="1:31" s="6" customFormat="1" ht="15" x14ac:dyDescent="0.25">
      <c r="A17" s="76">
        <v>7</v>
      </c>
      <c r="B17" s="53">
        <v>9731875</v>
      </c>
      <c r="C17" s="54">
        <v>1</v>
      </c>
      <c r="D17" s="53" t="s">
        <v>51</v>
      </c>
      <c r="E17" s="54">
        <v>13</v>
      </c>
      <c r="F17" s="54">
        <v>130</v>
      </c>
      <c r="G17" s="100" t="s">
        <v>282</v>
      </c>
      <c r="H17" s="55">
        <v>20</v>
      </c>
      <c r="I17" s="56">
        <v>40</v>
      </c>
      <c r="J17" s="57">
        <v>2</v>
      </c>
      <c r="K17" s="56">
        <v>2</v>
      </c>
      <c r="L17" s="57">
        <v>0</v>
      </c>
      <c r="M17" s="56">
        <f t="shared" si="6"/>
        <v>0</v>
      </c>
      <c r="N17" s="57">
        <v>0</v>
      </c>
      <c r="O17" s="56">
        <f t="shared" si="7"/>
        <v>0</v>
      </c>
      <c r="P17" s="57">
        <v>42</v>
      </c>
      <c r="Q17" s="58">
        <f t="shared" si="8"/>
        <v>16.8</v>
      </c>
      <c r="R17" s="52">
        <v>70</v>
      </c>
      <c r="S17" s="57">
        <f>VLOOKUP(R17,'PJES ADM'!$B$3:$C$23,2,FALSE)</f>
        <v>70</v>
      </c>
      <c r="T17" s="58">
        <f t="shared" si="9"/>
        <v>21</v>
      </c>
      <c r="U17" s="55">
        <v>98</v>
      </c>
      <c r="V17" s="57">
        <f>VLOOKUP(U17,'PJES ADM'!$E$3:$F$1004,2,FALSE)</f>
        <v>70</v>
      </c>
      <c r="W17" s="59">
        <f t="shared" si="10"/>
        <v>21</v>
      </c>
      <c r="X17" s="60">
        <f t="shared" si="11"/>
        <v>58.8</v>
      </c>
      <c r="Y17" s="21"/>
      <c r="Z17" s="21"/>
      <c r="AA17" s="21"/>
      <c r="AB17" s="21"/>
      <c r="AC17" s="21"/>
      <c r="AD17" s="21"/>
      <c r="AE17" s="21"/>
    </row>
    <row r="18" spans="1:31" s="6" customFormat="1" ht="15" x14ac:dyDescent="0.25">
      <c r="A18" s="76">
        <v>8</v>
      </c>
      <c r="B18" s="53">
        <v>10460212</v>
      </c>
      <c r="C18" s="54">
        <v>6</v>
      </c>
      <c r="D18" s="53" t="s">
        <v>52</v>
      </c>
      <c r="E18" s="54">
        <v>13</v>
      </c>
      <c r="F18" s="54">
        <v>130</v>
      </c>
      <c r="G18" s="100" t="s">
        <v>282</v>
      </c>
      <c r="H18" s="55">
        <v>19</v>
      </c>
      <c r="I18" s="56">
        <v>38</v>
      </c>
      <c r="J18" s="57">
        <v>0</v>
      </c>
      <c r="K18" s="56">
        <v>0</v>
      </c>
      <c r="L18" s="57">
        <v>0</v>
      </c>
      <c r="M18" s="56">
        <f t="shared" si="6"/>
        <v>0</v>
      </c>
      <c r="N18" s="57">
        <v>0</v>
      </c>
      <c r="O18" s="56">
        <f t="shared" si="7"/>
        <v>0</v>
      </c>
      <c r="P18" s="57">
        <v>38</v>
      </c>
      <c r="Q18" s="58">
        <f t="shared" si="8"/>
        <v>15.200000000000001</v>
      </c>
      <c r="R18" s="52">
        <v>70</v>
      </c>
      <c r="S18" s="57">
        <f>VLOOKUP(R18,'PJES ADM'!$B$3:$C$23,2,FALSE)</f>
        <v>70</v>
      </c>
      <c r="T18" s="58">
        <f t="shared" si="9"/>
        <v>21</v>
      </c>
      <c r="U18" s="55">
        <v>416</v>
      </c>
      <c r="V18" s="57">
        <f>VLOOKUP(U18,'PJES ADM'!$E$3:$F$1004,2,FALSE)</f>
        <v>70</v>
      </c>
      <c r="W18" s="59">
        <f t="shared" si="10"/>
        <v>21</v>
      </c>
      <c r="X18" s="60">
        <f t="shared" si="11"/>
        <v>57.2</v>
      </c>
      <c r="Y18" s="21"/>
      <c r="Z18" s="21"/>
      <c r="AA18" s="21"/>
      <c r="AB18" s="21"/>
      <c r="AC18" s="21"/>
      <c r="AD18" s="21"/>
      <c r="AE18" s="21"/>
    </row>
    <row r="19" spans="1:31" s="6" customFormat="1" ht="15" x14ac:dyDescent="0.25">
      <c r="A19" s="76">
        <v>9</v>
      </c>
      <c r="B19" s="53">
        <v>8139185</v>
      </c>
      <c r="C19" s="54">
        <v>8</v>
      </c>
      <c r="D19" s="53" t="s">
        <v>191</v>
      </c>
      <c r="E19" s="54">
        <v>13</v>
      </c>
      <c r="F19" s="54">
        <v>130</v>
      </c>
      <c r="G19" s="100" t="s">
        <v>282</v>
      </c>
      <c r="H19" s="55">
        <v>23</v>
      </c>
      <c r="I19" s="56">
        <v>46</v>
      </c>
      <c r="J19" s="57">
        <v>0</v>
      </c>
      <c r="K19" s="56">
        <v>0</v>
      </c>
      <c r="L19" s="57">
        <v>0</v>
      </c>
      <c r="M19" s="56">
        <f t="shared" si="6"/>
        <v>0</v>
      </c>
      <c r="N19" s="57">
        <v>0</v>
      </c>
      <c r="O19" s="56">
        <f t="shared" si="7"/>
        <v>0</v>
      </c>
      <c r="P19" s="57">
        <v>46</v>
      </c>
      <c r="Q19" s="58">
        <f t="shared" si="8"/>
        <v>18.400000000000002</v>
      </c>
      <c r="R19" s="52">
        <v>70</v>
      </c>
      <c r="S19" s="57">
        <f>VLOOKUP(R19,'PJES ADM'!$B$3:$C$23,2,FALSE)</f>
        <v>70</v>
      </c>
      <c r="T19" s="58">
        <f t="shared" si="9"/>
        <v>21</v>
      </c>
      <c r="U19" s="55">
        <v>60</v>
      </c>
      <c r="V19" s="57">
        <f>VLOOKUP(U19,'PJES ADM'!$E$3:$F$1004,2,FALSE)</f>
        <v>70</v>
      </c>
      <c r="W19" s="59">
        <f t="shared" si="10"/>
        <v>21</v>
      </c>
      <c r="X19" s="60">
        <f t="shared" si="11"/>
        <v>60.400000000000006</v>
      </c>
      <c r="Y19" s="21"/>
      <c r="Z19" s="21"/>
      <c r="AA19" s="21"/>
      <c r="AB19" s="21"/>
      <c r="AC19" s="21"/>
      <c r="AD19" s="21"/>
      <c r="AE19" s="21"/>
    </row>
    <row r="20" spans="1:31" s="6" customFormat="1" ht="15" x14ac:dyDescent="0.25">
      <c r="A20" s="76">
        <v>10</v>
      </c>
      <c r="B20" s="53">
        <v>9442272</v>
      </c>
      <c r="C20" s="54">
        <v>8</v>
      </c>
      <c r="D20" s="53" t="s">
        <v>53</v>
      </c>
      <c r="E20" s="54">
        <v>14</v>
      </c>
      <c r="F20" s="54">
        <v>130</v>
      </c>
      <c r="G20" s="100" t="s">
        <v>282</v>
      </c>
      <c r="H20" s="55">
        <v>17</v>
      </c>
      <c r="I20" s="56">
        <v>34</v>
      </c>
      <c r="J20" s="57">
        <v>2</v>
      </c>
      <c r="K20" s="56">
        <v>2</v>
      </c>
      <c r="L20" s="57">
        <v>0</v>
      </c>
      <c r="M20" s="56">
        <f t="shared" si="6"/>
        <v>0</v>
      </c>
      <c r="N20" s="57">
        <v>0</v>
      </c>
      <c r="O20" s="56">
        <f t="shared" si="7"/>
        <v>0</v>
      </c>
      <c r="P20" s="57">
        <v>36</v>
      </c>
      <c r="Q20" s="58">
        <f t="shared" si="8"/>
        <v>14.4</v>
      </c>
      <c r="R20" s="52">
        <v>70</v>
      </c>
      <c r="S20" s="57">
        <f>VLOOKUP(R20,'PJES ADM'!$B$3:$C$23,2,FALSE)</f>
        <v>70</v>
      </c>
      <c r="T20" s="58">
        <f t="shared" si="9"/>
        <v>21</v>
      </c>
      <c r="U20" s="55">
        <v>163</v>
      </c>
      <c r="V20" s="57">
        <f>VLOOKUP(U20,'PJES ADM'!$E$3:$F$1004,2,FALSE)</f>
        <v>70</v>
      </c>
      <c r="W20" s="59">
        <f t="shared" si="10"/>
        <v>21</v>
      </c>
      <c r="X20" s="60">
        <f t="shared" si="11"/>
        <v>56.4</v>
      </c>
      <c r="Y20" s="21"/>
      <c r="Z20" s="21"/>
      <c r="AA20" s="21"/>
      <c r="AB20" s="21"/>
      <c r="AC20" s="21"/>
      <c r="AD20" s="21"/>
      <c r="AE20" s="21"/>
    </row>
    <row r="21" spans="1:31" s="6" customFormat="1" ht="15" x14ac:dyDescent="0.25">
      <c r="A21" s="76">
        <v>11</v>
      </c>
      <c r="B21" s="53">
        <v>8509013</v>
      </c>
      <c r="C21" s="54">
        <v>5</v>
      </c>
      <c r="D21" s="53" t="s">
        <v>192</v>
      </c>
      <c r="E21" s="54">
        <v>14</v>
      </c>
      <c r="F21" s="54">
        <v>130</v>
      </c>
      <c r="G21" s="100" t="s">
        <v>282</v>
      </c>
      <c r="H21" s="55">
        <v>17</v>
      </c>
      <c r="I21" s="56">
        <v>34</v>
      </c>
      <c r="J21" s="57">
        <v>2</v>
      </c>
      <c r="K21" s="56">
        <v>2</v>
      </c>
      <c r="L21" s="57">
        <v>0</v>
      </c>
      <c r="M21" s="56">
        <f t="shared" si="6"/>
        <v>0</v>
      </c>
      <c r="N21" s="57">
        <v>0</v>
      </c>
      <c r="O21" s="56">
        <f t="shared" si="7"/>
        <v>0</v>
      </c>
      <c r="P21" s="57">
        <v>36</v>
      </c>
      <c r="Q21" s="58">
        <f t="shared" si="8"/>
        <v>14.4</v>
      </c>
      <c r="R21" s="52">
        <v>70</v>
      </c>
      <c r="S21" s="57">
        <f>VLOOKUP(R21,'PJES ADM'!$B$3:$C$23,2,FALSE)</f>
        <v>70</v>
      </c>
      <c r="T21" s="58">
        <f t="shared" si="9"/>
        <v>21</v>
      </c>
      <c r="U21" s="55">
        <v>148</v>
      </c>
      <c r="V21" s="57">
        <f>VLOOKUP(U21,'PJES ADM'!$E$3:$F$1004,2,FALSE)</f>
        <v>70</v>
      </c>
      <c r="W21" s="59">
        <f t="shared" si="10"/>
        <v>21</v>
      </c>
      <c r="X21" s="60">
        <f t="shared" si="11"/>
        <v>56.4</v>
      </c>
      <c r="Y21" s="21"/>
      <c r="Z21" s="21"/>
      <c r="AA21" s="21"/>
      <c r="AB21" s="21"/>
      <c r="AC21" s="21"/>
      <c r="AD21" s="21"/>
      <c r="AE21" s="21"/>
    </row>
    <row r="22" spans="1:31" s="6" customFormat="1" ht="15" x14ac:dyDescent="0.25">
      <c r="A22" s="76">
        <v>12</v>
      </c>
      <c r="B22" s="53">
        <v>10532690</v>
      </c>
      <c r="C22" s="54">
        <v>4</v>
      </c>
      <c r="D22" s="53" t="s">
        <v>193</v>
      </c>
      <c r="E22" s="54">
        <v>14</v>
      </c>
      <c r="F22" s="54">
        <v>130</v>
      </c>
      <c r="G22" s="100" t="s">
        <v>282</v>
      </c>
      <c r="H22" s="55">
        <v>17</v>
      </c>
      <c r="I22" s="56">
        <v>34</v>
      </c>
      <c r="J22" s="57">
        <v>2</v>
      </c>
      <c r="K22" s="56">
        <v>2</v>
      </c>
      <c r="L22" s="57">
        <v>0</v>
      </c>
      <c r="M22" s="56">
        <f t="shared" si="6"/>
        <v>0</v>
      </c>
      <c r="N22" s="57">
        <v>0</v>
      </c>
      <c r="O22" s="56">
        <f t="shared" si="7"/>
        <v>0</v>
      </c>
      <c r="P22" s="57">
        <v>36</v>
      </c>
      <c r="Q22" s="58">
        <f t="shared" si="8"/>
        <v>14.4</v>
      </c>
      <c r="R22" s="52">
        <v>70</v>
      </c>
      <c r="S22" s="57">
        <f>VLOOKUP(R22,'PJES ADM'!$B$3:$C$23,2,FALSE)</f>
        <v>70</v>
      </c>
      <c r="T22" s="58">
        <f t="shared" si="9"/>
        <v>21</v>
      </c>
      <c r="U22" s="55">
        <v>47</v>
      </c>
      <c r="V22" s="57">
        <f>VLOOKUP(U22,'PJES ADM'!$E$3:$F$1004,2,FALSE)</f>
        <v>70</v>
      </c>
      <c r="W22" s="59">
        <f t="shared" si="10"/>
        <v>21</v>
      </c>
      <c r="X22" s="60">
        <f t="shared" si="11"/>
        <v>56.4</v>
      </c>
      <c r="Y22" s="21"/>
      <c r="Z22" s="21"/>
      <c r="AA22" s="21"/>
      <c r="AB22" s="21"/>
      <c r="AC22" s="21"/>
      <c r="AD22" s="21"/>
      <c r="AE22" s="21"/>
    </row>
    <row r="23" spans="1:31" s="6" customFormat="1" ht="15" x14ac:dyDescent="0.25">
      <c r="A23" s="76">
        <v>13</v>
      </c>
      <c r="B23" s="53">
        <v>9414926</v>
      </c>
      <c r="C23" s="54">
        <v>6</v>
      </c>
      <c r="D23" s="53" t="s">
        <v>54</v>
      </c>
      <c r="E23" s="54">
        <v>14</v>
      </c>
      <c r="F23" s="54">
        <v>130</v>
      </c>
      <c r="G23" s="100" t="s">
        <v>282</v>
      </c>
      <c r="H23" s="55">
        <v>17</v>
      </c>
      <c r="I23" s="56">
        <v>34</v>
      </c>
      <c r="J23" s="57">
        <v>0</v>
      </c>
      <c r="K23" s="56">
        <v>0</v>
      </c>
      <c r="L23" s="57">
        <v>0</v>
      </c>
      <c r="M23" s="56">
        <f t="shared" si="6"/>
        <v>0</v>
      </c>
      <c r="N23" s="57">
        <v>0</v>
      </c>
      <c r="O23" s="56">
        <f t="shared" si="7"/>
        <v>0</v>
      </c>
      <c r="P23" s="57">
        <v>34</v>
      </c>
      <c r="Q23" s="58">
        <f t="shared" si="8"/>
        <v>13.600000000000001</v>
      </c>
      <c r="R23" s="52">
        <v>70</v>
      </c>
      <c r="S23" s="57">
        <f>VLOOKUP(R23,'PJES ADM'!$B$3:$C$23,2,FALSE)</f>
        <v>70</v>
      </c>
      <c r="T23" s="58">
        <f t="shared" si="9"/>
        <v>21</v>
      </c>
      <c r="U23" s="55">
        <v>141</v>
      </c>
      <c r="V23" s="57">
        <f>VLOOKUP(U23,'PJES ADM'!$E$3:$F$1004,2,FALSE)</f>
        <v>70</v>
      </c>
      <c r="W23" s="59">
        <f t="shared" si="10"/>
        <v>21</v>
      </c>
      <c r="X23" s="60">
        <f t="shared" si="11"/>
        <v>55.6</v>
      </c>
      <c r="Y23" s="21"/>
      <c r="Z23" s="21"/>
      <c r="AA23" s="21"/>
      <c r="AB23" s="21"/>
      <c r="AC23" s="21"/>
      <c r="AD23" s="21"/>
      <c r="AE23" s="21"/>
    </row>
    <row r="24" spans="1:31" s="6" customFormat="1" ht="15" x14ac:dyDescent="0.25">
      <c r="A24" s="76">
        <v>14</v>
      </c>
      <c r="B24" s="53">
        <v>9144511</v>
      </c>
      <c r="C24" s="54">
        <v>5</v>
      </c>
      <c r="D24" s="53" t="s">
        <v>5</v>
      </c>
      <c r="E24" s="54">
        <v>14</v>
      </c>
      <c r="F24" s="54">
        <v>130</v>
      </c>
      <c r="G24" s="100" t="s">
        <v>282</v>
      </c>
      <c r="H24" s="55">
        <v>15</v>
      </c>
      <c r="I24" s="56">
        <v>30</v>
      </c>
      <c r="J24" s="57">
        <v>0</v>
      </c>
      <c r="K24" s="56">
        <v>0</v>
      </c>
      <c r="L24" s="57">
        <v>0</v>
      </c>
      <c r="M24" s="56">
        <f t="shared" si="6"/>
        <v>0</v>
      </c>
      <c r="N24" s="57">
        <v>0</v>
      </c>
      <c r="O24" s="56">
        <f t="shared" si="7"/>
        <v>0</v>
      </c>
      <c r="P24" s="57">
        <v>30</v>
      </c>
      <c r="Q24" s="58">
        <f t="shared" si="8"/>
        <v>12</v>
      </c>
      <c r="R24" s="52">
        <v>70</v>
      </c>
      <c r="S24" s="57">
        <f>VLOOKUP(R24,'PJES ADM'!$B$3:$C$23,2,FALSE)</f>
        <v>70</v>
      </c>
      <c r="T24" s="58">
        <f t="shared" si="9"/>
        <v>21</v>
      </c>
      <c r="U24" s="55">
        <v>241</v>
      </c>
      <c r="V24" s="57">
        <f>VLOOKUP(U24,'PJES ADM'!$E$3:$F$1004,2,FALSE)</f>
        <v>70</v>
      </c>
      <c r="W24" s="59">
        <f t="shared" si="10"/>
        <v>21</v>
      </c>
      <c r="X24" s="60">
        <f t="shared" si="11"/>
        <v>54</v>
      </c>
      <c r="Y24" s="21"/>
      <c r="Z24" s="21"/>
      <c r="AA24" s="21"/>
      <c r="AB24" s="21"/>
      <c r="AC24" s="21"/>
      <c r="AD24" s="21"/>
      <c r="AE24" s="21"/>
    </row>
    <row r="25" spans="1:31" s="6" customFormat="1" ht="15" x14ac:dyDescent="0.25">
      <c r="A25" s="76">
        <v>15</v>
      </c>
      <c r="B25" s="53">
        <v>12216144</v>
      </c>
      <c r="C25" s="54">
        <v>7</v>
      </c>
      <c r="D25" s="53" t="s">
        <v>55</v>
      </c>
      <c r="E25" s="54">
        <v>15</v>
      </c>
      <c r="F25" s="54">
        <v>130</v>
      </c>
      <c r="G25" s="100" t="s">
        <v>282</v>
      </c>
      <c r="H25" s="55">
        <v>10</v>
      </c>
      <c r="I25" s="56">
        <v>20</v>
      </c>
      <c r="J25" s="57">
        <v>2</v>
      </c>
      <c r="K25" s="56">
        <v>2</v>
      </c>
      <c r="L25" s="57">
        <v>0</v>
      </c>
      <c r="M25" s="56">
        <f t="shared" si="6"/>
        <v>0</v>
      </c>
      <c r="N25" s="57">
        <v>0</v>
      </c>
      <c r="O25" s="56">
        <f t="shared" si="7"/>
        <v>0</v>
      </c>
      <c r="P25" s="57">
        <v>22</v>
      </c>
      <c r="Q25" s="58">
        <f t="shared" si="8"/>
        <v>8.8000000000000007</v>
      </c>
      <c r="R25" s="52">
        <v>70</v>
      </c>
      <c r="S25" s="57">
        <f>VLOOKUP(R25,'PJES ADM'!$B$3:$C$23,2,FALSE)</f>
        <v>70</v>
      </c>
      <c r="T25" s="58">
        <f t="shared" si="9"/>
        <v>21</v>
      </c>
      <c r="U25" s="55">
        <v>116</v>
      </c>
      <c r="V25" s="57">
        <f>VLOOKUP(U25,'PJES ADM'!$E$3:$F$1004,2,FALSE)</f>
        <v>70</v>
      </c>
      <c r="W25" s="59">
        <f t="shared" si="10"/>
        <v>21</v>
      </c>
      <c r="X25" s="60">
        <f t="shared" si="11"/>
        <v>50.8</v>
      </c>
      <c r="Y25" s="21"/>
      <c r="Z25" s="21"/>
      <c r="AA25" s="21"/>
      <c r="AB25" s="21"/>
      <c r="AC25" s="21"/>
      <c r="AD25" s="21"/>
      <c r="AE25" s="21"/>
    </row>
    <row r="26" spans="1:31" s="6" customFormat="1" ht="15" x14ac:dyDescent="0.25">
      <c r="A26" s="76">
        <v>16</v>
      </c>
      <c r="B26" s="53">
        <v>9144510</v>
      </c>
      <c r="C26" s="54">
        <v>7</v>
      </c>
      <c r="D26" s="53" t="s">
        <v>56</v>
      </c>
      <c r="E26" s="54">
        <v>15</v>
      </c>
      <c r="F26" s="54">
        <v>130</v>
      </c>
      <c r="G26" s="100" t="s">
        <v>282</v>
      </c>
      <c r="H26" s="55">
        <v>10</v>
      </c>
      <c r="I26" s="56">
        <v>20</v>
      </c>
      <c r="J26" s="57">
        <v>2</v>
      </c>
      <c r="K26" s="56">
        <v>2</v>
      </c>
      <c r="L26" s="57">
        <v>0</v>
      </c>
      <c r="M26" s="56">
        <f t="shared" si="6"/>
        <v>0</v>
      </c>
      <c r="N26" s="57">
        <v>0</v>
      </c>
      <c r="O26" s="56">
        <f t="shared" si="7"/>
        <v>0</v>
      </c>
      <c r="P26" s="57">
        <v>22</v>
      </c>
      <c r="Q26" s="58">
        <f t="shared" si="8"/>
        <v>8.8000000000000007</v>
      </c>
      <c r="R26" s="52">
        <v>70</v>
      </c>
      <c r="S26" s="57">
        <f>VLOOKUP(R26,'PJES ADM'!$B$3:$C$23,2,FALSE)</f>
        <v>70</v>
      </c>
      <c r="T26" s="58">
        <f t="shared" si="9"/>
        <v>21</v>
      </c>
      <c r="U26" s="55">
        <v>158</v>
      </c>
      <c r="V26" s="57">
        <f>VLOOKUP(U26,'PJES ADM'!$E$3:$F$1004,2,FALSE)</f>
        <v>70</v>
      </c>
      <c r="W26" s="59">
        <f t="shared" si="10"/>
        <v>21</v>
      </c>
      <c r="X26" s="60">
        <f t="shared" si="11"/>
        <v>50.8</v>
      </c>
      <c r="Y26" s="21"/>
      <c r="Z26" s="21"/>
      <c r="AA26" s="21"/>
      <c r="AB26" s="21"/>
      <c r="AC26" s="21"/>
      <c r="AD26" s="21"/>
      <c r="AE26" s="21"/>
    </row>
    <row r="27" spans="1:31" s="6" customFormat="1" ht="15" x14ac:dyDescent="0.25">
      <c r="A27" s="76">
        <v>17</v>
      </c>
      <c r="B27" s="53">
        <v>8160952</v>
      </c>
      <c r="C27" s="54">
        <v>7</v>
      </c>
      <c r="D27" s="53" t="s">
        <v>57</v>
      </c>
      <c r="E27" s="54">
        <v>15</v>
      </c>
      <c r="F27" s="54">
        <v>130</v>
      </c>
      <c r="G27" s="100" t="s">
        <v>282</v>
      </c>
      <c r="H27" s="55">
        <v>8</v>
      </c>
      <c r="I27" s="56">
        <v>16</v>
      </c>
      <c r="J27" s="57">
        <v>2</v>
      </c>
      <c r="K27" s="56">
        <v>2</v>
      </c>
      <c r="L27" s="57">
        <v>5</v>
      </c>
      <c r="M27" s="56">
        <v>5</v>
      </c>
      <c r="N27" s="57">
        <v>0</v>
      </c>
      <c r="O27" s="56">
        <f t="shared" si="7"/>
        <v>0</v>
      </c>
      <c r="P27" s="57">
        <v>23</v>
      </c>
      <c r="Q27" s="58">
        <f t="shared" si="8"/>
        <v>9.2000000000000011</v>
      </c>
      <c r="R27" s="52">
        <v>70</v>
      </c>
      <c r="S27" s="57">
        <f>VLOOKUP(R27,'PJES ADM'!$B$3:$C$23,2,FALSE)</f>
        <v>70</v>
      </c>
      <c r="T27" s="58">
        <f t="shared" si="9"/>
        <v>21</v>
      </c>
      <c r="U27" s="55">
        <v>61</v>
      </c>
      <c r="V27" s="57">
        <f>VLOOKUP(U27,'PJES ADM'!$E$3:$F$1004,2,FALSE)</f>
        <v>70</v>
      </c>
      <c r="W27" s="59">
        <f t="shared" si="10"/>
        <v>21</v>
      </c>
      <c r="X27" s="60">
        <f t="shared" si="11"/>
        <v>51.2</v>
      </c>
      <c r="Y27" s="21"/>
      <c r="Z27" s="21"/>
      <c r="AA27" s="21"/>
      <c r="AB27" s="21"/>
      <c r="AC27" s="21"/>
      <c r="AD27" s="21"/>
      <c r="AE27" s="21"/>
    </row>
    <row r="28" spans="1:31" s="6" customFormat="1" ht="15" x14ac:dyDescent="0.25">
      <c r="A28" s="76">
        <v>18</v>
      </c>
      <c r="B28" s="53">
        <v>9414919</v>
      </c>
      <c r="C28" s="54">
        <v>3</v>
      </c>
      <c r="D28" s="53" t="s">
        <v>58</v>
      </c>
      <c r="E28" s="54">
        <v>15</v>
      </c>
      <c r="F28" s="54">
        <v>130</v>
      </c>
      <c r="G28" s="100" t="s">
        <v>282</v>
      </c>
      <c r="H28" s="55">
        <v>8</v>
      </c>
      <c r="I28" s="56">
        <v>16</v>
      </c>
      <c r="J28" s="57">
        <v>2</v>
      </c>
      <c r="K28" s="56">
        <v>2</v>
      </c>
      <c r="L28" s="57">
        <v>0</v>
      </c>
      <c r="M28" s="56">
        <f t="shared" si="6"/>
        <v>0</v>
      </c>
      <c r="N28" s="57">
        <v>0</v>
      </c>
      <c r="O28" s="56">
        <f t="shared" si="7"/>
        <v>0</v>
      </c>
      <c r="P28" s="57">
        <v>18</v>
      </c>
      <c r="Q28" s="58">
        <f t="shared" si="8"/>
        <v>7.2</v>
      </c>
      <c r="R28" s="52">
        <v>70</v>
      </c>
      <c r="S28" s="57">
        <f>VLOOKUP(R28,'PJES ADM'!$B$3:$C$23,2,FALSE)</f>
        <v>70</v>
      </c>
      <c r="T28" s="58">
        <f t="shared" si="9"/>
        <v>21</v>
      </c>
      <c r="U28" s="55">
        <v>74</v>
      </c>
      <c r="V28" s="57">
        <f>VLOOKUP(U28,'PJES ADM'!$E$3:$F$1004,2,FALSE)</f>
        <v>70</v>
      </c>
      <c r="W28" s="59">
        <f t="shared" si="10"/>
        <v>21</v>
      </c>
      <c r="X28" s="60">
        <f t="shared" si="11"/>
        <v>49.2</v>
      </c>
      <c r="Y28" s="21"/>
      <c r="Z28" s="21"/>
      <c r="AA28" s="21"/>
      <c r="AB28" s="21"/>
      <c r="AC28" s="21"/>
      <c r="AD28" s="21"/>
      <c r="AE28" s="21"/>
    </row>
    <row r="29" spans="1:31" s="6" customFormat="1" ht="15" x14ac:dyDescent="0.25">
      <c r="A29" s="76">
        <v>19</v>
      </c>
      <c r="B29" s="53">
        <v>9930470</v>
      </c>
      <c r="C29" s="54">
        <v>7</v>
      </c>
      <c r="D29" s="53" t="s">
        <v>194</v>
      </c>
      <c r="E29" s="54">
        <v>15</v>
      </c>
      <c r="F29" s="54">
        <v>130</v>
      </c>
      <c r="G29" s="100" t="s">
        <v>282</v>
      </c>
      <c r="H29" s="55">
        <v>8</v>
      </c>
      <c r="I29" s="56">
        <v>16</v>
      </c>
      <c r="J29" s="57">
        <v>2</v>
      </c>
      <c r="K29" s="56">
        <v>2</v>
      </c>
      <c r="L29" s="57">
        <v>0</v>
      </c>
      <c r="M29" s="56">
        <f t="shared" si="6"/>
        <v>0</v>
      </c>
      <c r="N29" s="57">
        <v>0</v>
      </c>
      <c r="O29" s="56">
        <f t="shared" si="7"/>
        <v>0</v>
      </c>
      <c r="P29" s="57">
        <v>18</v>
      </c>
      <c r="Q29" s="58">
        <f t="shared" si="8"/>
        <v>7.2</v>
      </c>
      <c r="R29" s="52">
        <v>70</v>
      </c>
      <c r="S29" s="57">
        <f>VLOOKUP(R29,'PJES ADM'!$B$3:$C$23,2,FALSE)</f>
        <v>70</v>
      </c>
      <c r="T29" s="58">
        <f t="shared" si="9"/>
        <v>21</v>
      </c>
      <c r="U29" s="55">
        <v>187</v>
      </c>
      <c r="V29" s="57">
        <f>VLOOKUP(U29,'PJES ADM'!$E$3:$F$1004,2,FALSE)</f>
        <v>70</v>
      </c>
      <c r="W29" s="59">
        <f t="shared" si="10"/>
        <v>21</v>
      </c>
      <c r="X29" s="60">
        <f t="shared" si="11"/>
        <v>49.2</v>
      </c>
      <c r="Y29" s="21"/>
      <c r="Z29" s="21"/>
      <c r="AA29" s="21"/>
      <c r="AB29" s="21"/>
      <c r="AC29" s="21"/>
      <c r="AD29" s="21"/>
      <c r="AE29" s="21"/>
    </row>
    <row r="30" spans="1:31" s="6" customFormat="1" ht="15" x14ac:dyDescent="0.25">
      <c r="A30" s="76">
        <v>20</v>
      </c>
      <c r="B30" s="53">
        <v>7568107</v>
      </c>
      <c r="C30" s="54">
        <v>0</v>
      </c>
      <c r="D30" s="53" t="s">
        <v>195</v>
      </c>
      <c r="E30" s="54">
        <v>15</v>
      </c>
      <c r="F30" s="54">
        <v>130</v>
      </c>
      <c r="G30" s="100" t="s">
        <v>282</v>
      </c>
      <c r="H30" s="55">
        <v>8</v>
      </c>
      <c r="I30" s="56">
        <v>16</v>
      </c>
      <c r="J30" s="57">
        <v>2</v>
      </c>
      <c r="K30" s="56">
        <v>2</v>
      </c>
      <c r="L30" s="57">
        <v>0</v>
      </c>
      <c r="M30" s="56">
        <f t="shared" si="6"/>
        <v>0</v>
      </c>
      <c r="N30" s="57">
        <v>0</v>
      </c>
      <c r="O30" s="56">
        <f t="shared" si="7"/>
        <v>0</v>
      </c>
      <c r="P30" s="57">
        <v>18</v>
      </c>
      <c r="Q30" s="58">
        <f t="shared" si="8"/>
        <v>7.2</v>
      </c>
      <c r="R30" s="52">
        <v>70</v>
      </c>
      <c r="S30" s="57">
        <f>VLOOKUP(R30,'PJES ADM'!$B$3:$C$23,2,FALSE)</f>
        <v>70</v>
      </c>
      <c r="T30" s="58">
        <f t="shared" si="9"/>
        <v>21</v>
      </c>
      <c r="U30" s="55">
        <v>160</v>
      </c>
      <c r="V30" s="57">
        <f>VLOOKUP(U30,'PJES ADM'!$E$3:$F$1004,2,FALSE)</f>
        <v>70</v>
      </c>
      <c r="W30" s="59">
        <f t="shared" si="10"/>
        <v>21</v>
      </c>
      <c r="X30" s="60">
        <f t="shared" si="11"/>
        <v>49.2</v>
      </c>
      <c r="Y30" s="21"/>
      <c r="Z30" s="21"/>
      <c r="AA30" s="21"/>
      <c r="AB30" s="21"/>
      <c r="AC30" s="21"/>
      <c r="AD30" s="21"/>
      <c r="AE30" s="21"/>
    </row>
    <row r="31" spans="1:31" s="6" customFormat="1" ht="15" x14ac:dyDescent="0.25">
      <c r="A31" s="76">
        <v>21</v>
      </c>
      <c r="B31" s="53">
        <v>8014517</v>
      </c>
      <c r="C31" s="54">
        <v>9</v>
      </c>
      <c r="D31" s="53" t="s">
        <v>196</v>
      </c>
      <c r="E31" s="54">
        <v>15</v>
      </c>
      <c r="F31" s="54">
        <v>130</v>
      </c>
      <c r="G31" s="100" t="s">
        <v>282</v>
      </c>
      <c r="H31" s="55">
        <v>8</v>
      </c>
      <c r="I31" s="56">
        <v>16</v>
      </c>
      <c r="J31" s="57">
        <v>0</v>
      </c>
      <c r="K31" s="56">
        <v>0</v>
      </c>
      <c r="L31" s="57">
        <v>0</v>
      </c>
      <c r="M31" s="56">
        <f t="shared" si="6"/>
        <v>0</v>
      </c>
      <c r="N31" s="57">
        <v>0</v>
      </c>
      <c r="O31" s="56">
        <f t="shared" si="7"/>
        <v>0</v>
      </c>
      <c r="P31" s="57">
        <v>16</v>
      </c>
      <c r="Q31" s="58">
        <f t="shared" si="8"/>
        <v>6.4</v>
      </c>
      <c r="R31" s="52">
        <v>70</v>
      </c>
      <c r="S31" s="57">
        <f>VLOOKUP(R31,'PJES ADM'!$B$3:$C$23,2,FALSE)</f>
        <v>70</v>
      </c>
      <c r="T31" s="58">
        <f t="shared" si="9"/>
        <v>21</v>
      </c>
      <c r="U31" s="55">
        <v>121</v>
      </c>
      <c r="V31" s="57">
        <f>VLOOKUP(U31,'PJES ADM'!$E$3:$F$1004,2,FALSE)</f>
        <v>70</v>
      </c>
      <c r="W31" s="59">
        <f t="shared" si="10"/>
        <v>21</v>
      </c>
      <c r="X31" s="60">
        <f t="shared" si="11"/>
        <v>48.4</v>
      </c>
      <c r="Y31" s="21"/>
      <c r="Z31" s="21"/>
      <c r="AA31" s="21"/>
      <c r="AB31" s="21"/>
      <c r="AC31" s="21"/>
      <c r="AD31" s="21"/>
      <c r="AE31" s="21"/>
    </row>
    <row r="32" spans="1:31" s="6" customFormat="1" ht="15" x14ac:dyDescent="0.25">
      <c r="A32" s="76">
        <v>22</v>
      </c>
      <c r="B32" s="53">
        <v>12439403</v>
      </c>
      <c r="C32" s="54">
        <v>1</v>
      </c>
      <c r="D32" s="53" t="s">
        <v>197</v>
      </c>
      <c r="E32" s="54">
        <v>15</v>
      </c>
      <c r="F32" s="54">
        <v>130</v>
      </c>
      <c r="G32" s="100" t="s">
        <v>282</v>
      </c>
      <c r="H32" s="55">
        <v>8</v>
      </c>
      <c r="I32" s="56">
        <v>16</v>
      </c>
      <c r="J32" s="57">
        <v>0</v>
      </c>
      <c r="K32" s="56">
        <v>0</v>
      </c>
      <c r="L32" s="57">
        <v>0</v>
      </c>
      <c r="M32" s="56">
        <f t="shared" si="6"/>
        <v>0</v>
      </c>
      <c r="N32" s="57">
        <v>0</v>
      </c>
      <c r="O32" s="56">
        <f t="shared" si="7"/>
        <v>0</v>
      </c>
      <c r="P32" s="57">
        <v>16</v>
      </c>
      <c r="Q32" s="58">
        <f t="shared" si="8"/>
        <v>6.4</v>
      </c>
      <c r="R32" s="52">
        <v>70</v>
      </c>
      <c r="S32" s="57">
        <f>VLOOKUP(R32,'PJES ADM'!$B$3:$C$23,2,FALSE)</f>
        <v>70</v>
      </c>
      <c r="T32" s="58">
        <f t="shared" si="9"/>
        <v>21</v>
      </c>
      <c r="U32" s="55">
        <v>273</v>
      </c>
      <c r="V32" s="57">
        <f>VLOOKUP(U32,'PJES ADM'!$E$3:$F$1004,2,FALSE)</f>
        <v>70</v>
      </c>
      <c r="W32" s="59">
        <f t="shared" si="10"/>
        <v>21</v>
      </c>
      <c r="X32" s="60">
        <f t="shared" si="11"/>
        <v>48.4</v>
      </c>
      <c r="Y32" s="21"/>
      <c r="Z32" s="21"/>
      <c r="AA32" s="21"/>
      <c r="AB32" s="21"/>
      <c r="AC32" s="21"/>
      <c r="AD32" s="21"/>
      <c r="AE32" s="21"/>
    </row>
    <row r="33" spans="1:31" s="6" customFormat="1" ht="15" x14ac:dyDescent="0.25">
      <c r="A33" s="76">
        <v>23</v>
      </c>
      <c r="B33" s="53">
        <v>8443689</v>
      </c>
      <c r="C33" s="54">
        <v>5</v>
      </c>
      <c r="D33" s="53" t="s">
        <v>198</v>
      </c>
      <c r="E33" s="54">
        <v>16</v>
      </c>
      <c r="F33" s="54">
        <v>130</v>
      </c>
      <c r="G33" s="100" t="s">
        <v>282</v>
      </c>
      <c r="H33" s="55">
        <v>8</v>
      </c>
      <c r="I33" s="56">
        <v>16</v>
      </c>
      <c r="J33" s="57">
        <v>2</v>
      </c>
      <c r="K33" s="56">
        <v>2</v>
      </c>
      <c r="L33" s="57">
        <v>0</v>
      </c>
      <c r="M33" s="56">
        <f t="shared" si="6"/>
        <v>0</v>
      </c>
      <c r="N33" s="57">
        <v>0</v>
      </c>
      <c r="O33" s="56">
        <f t="shared" si="7"/>
        <v>0</v>
      </c>
      <c r="P33" s="57">
        <v>18</v>
      </c>
      <c r="Q33" s="58">
        <f t="shared" si="8"/>
        <v>7.2</v>
      </c>
      <c r="R33" s="52">
        <v>70</v>
      </c>
      <c r="S33" s="57">
        <f>VLOOKUP(R33,'PJES ADM'!$B$3:$C$23,2,FALSE)</f>
        <v>70</v>
      </c>
      <c r="T33" s="58">
        <f t="shared" si="9"/>
        <v>21</v>
      </c>
      <c r="U33" s="55">
        <v>154</v>
      </c>
      <c r="V33" s="57">
        <f>VLOOKUP(U33,'PJES ADM'!$E$3:$F$1004,2,FALSE)</f>
        <v>70</v>
      </c>
      <c r="W33" s="59">
        <f t="shared" si="10"/>
        <v>21</v>
      </c>
      <c r="X33" s="60">
        <f t="shared" si="11"/>
        <v>49.2</v>
      </c>
      <c r="Y33" s="21"/>
      <c r="Z33" s="21"/>
      <c r="AA33" s="21"/>
      <c r="AB33" s="21"/>
      <c r="AC33" s="21"/>
      <c r="AD33" s="21"/>
      <c r="AE33" s="21"/>
    </row>
    <row r="34" spans="1:31" s="6" customFormat="1" ht="15" x14ac:dyDescent="0.25">
      <c r="A34" s="76">
        <v>24</v>
      </c>
      <c r="B34" s="53">
        <v>8804257</v>
      </c>
      <c r="C34" s="54">
        <v>3</v>
      </c>
      <c r="D34" s="53" t="s">
        <v>199</v>
      </c>
      <c r="E34" s="54">
        <v>16</v>
      </c>
      <c r="F34" s="54">
        <v>130</v>
      </c>
      <c r="G34" s="100" t="s">
        <v>282</v>
      </c>
      <c r="H34" s="55">
        <v>8</v>
      </c>
      <c r="I34" s="56">
        <v>16</v>
      </c>
      <c r="J34" s="57">
        <v>2</v>
      </c>
      <c r="K34" s="56">
        <v>2</v>
      </c>
      <c r="L34" s="57">
        <v>0</v>
      </c>
      <c r="M34" s="56">
        <f t="shared" si="6"/>
        <v>0</v>
      </c>
      <c r="N34" s="57">
        <v>0</v>
      </c>
      <c r="O34" s="56">
        <f t="shared" si="7"/>
        <v>0</v>
      </c>
      <c r="P34" s="57">
        <v>18</v>
      </c>
      <c r="Q34" s="58">
        <f t="shared" si="8"/>
        <v>7.2</v>
      </c>
      <c r="R34" s="52">
        <v>70</v>
      </c>
      <c r="S34" s="57">
        <f>VLOOKUP(R34,'PJES ADM'!$B$3:$C$23,2,FALSE)</f>
        <v>70</v>
      </c>
      <c r="T34" s="58">
        <f t="shared" si="9"/>
        <v>21</v>
      </c>
      <c r="U34" s="55">
        <v>133</v>
      </c>
      <c r="V34" s="57">
        <f>VLOOKUP(U34,'PJES ADM'!$E$3:$F$1004,2,FALSE)</f>
        <v>70</v>
      </c>
      <c r="W34" s="59">
        <f t="shared" si="10"/>
        <v>21</v>
      </c>
      <c r="X34" s="60">
        <f t="shared" si="11"/>
        <v>49.2</v>
      </c>
      <c r="Y34" s="21"/>
      <c r="Z34" s="21"/>
      <c r="AA34" s="21"/>
      <c r="AB34" s="21"/>
      <c r="AC34" s="21"/>
      <c r="AD34" s="21"/>
      <c r="AE34" s="21"/>
    </row>
    <row r="35" spans="1:31" s="6" customFormat="1" ht="15" x14ac:dyDescent="0.25">
      <c r="A35" s="76">
        <v>25</v>
      </c>
      <c r="B35" s="53">
        <v>12439115</v>
      </c>
      <c r="C35" s="54">
        <v>6</v>
      </c>
      <c r="D35" s="77" t="s">
        <v>59</v>
      </c>
      <c r="E35" s="78">
        <v>16</v>
      </c>
      <c r="F35" s="54">
        <v>130</v>
      </c>
      <c r="G35" s="100" t="s">
        <v>282</v>
      </c>
      <c r="H35" s="55">
        <v>8</v>
      </c>
      <c r="I35" s="56">
        <v>16</v>
      </c>
      <c r="J35" s="57">
        <v>2</v>
      </c>
      <c r="K35" s="56">
        <v>2</v>
      </c>
      <c r="L35" s="57">
        <v>0</v>
      </c>
      <c r="M35" s="56">
        <f t="shared" si="6"/>
        <v>0</v>
      </c>
      <c r="N35" s="57">
        <v>0</v>
      </c>
      <c r="O35" s="56">
        <f t="shared" si="7"/>
        <v>0</v>
      </c>
      <c r="P35" s="57">
        <v>18</v>
      </c>
      <c r="Q35" s="58">
        <f t="shared" si="8"/>
        <v>7.2</v>
      </c>
      <c r="R35" s="52">
        <v>70</v>
      </c>
      <c r="S35" s="57">
        <f>VLOOKUP(R35,'PJES ADM'!$B$3:$C$23,2,FALSE)</f>
        <v>70</v>
      </c>
      <c r="T35" s="58">
        <f t="shared" si="9"/>
        <v>21</v>
      </c>
      <c r="U35" s="55">
        <v>60</v>
      </c>
      <c r="V35" s="57">
        <f>VLOOKUP(U35,'PJES ADM'!$E$3:$F$1004,2,FALSE)</f>
        <v>70</v>
      </c>
      <c r="W35" s="59">
        <f t="shared" si="10"/>
        <v>21</v>
      </c>
      <c r="X35" s="60">
        <f t="shared" si="11"/>
        <v>49.2</v>
      </c>
      <c r="Y35" s="21"/>
      <c r="Z35" s="21"/>
      <c r="AA35" s="21"/>
      <c r="AB35" s="21"/>
      <c r="AC35" s="21"/>
      <c r="AD35" s="21"/>
      <c r="AE35" s="21"/>
    </row>
    <row r="36" spans="1:31" s="6" customFormat="1" ht="15" x14ac:dyDescent="0.25">
      <c r="A36" s="76">
        <v>26</v>
      </c>
      <c r="B36" s="53">
        <v>13009505</v>
      </c>
      <c r="C36" s="54">
        <v>4</v>
      </c>
      <c r="D36" s="53" t="s">
        <v>60</v>
      </c>
      <c r="E36" s="54">
        <v>16</v>
      </c>
      <c r="F36" s="54">
        <v>130</v>
      </c>
      <c r="G36" s="100" t="s">
        <v>282</v>
      </c>
      <c r="H36" s="55">
        <v>8</v>
      </c>
      <c r="I36" s="56">
        <v>16</v>
      </c>
      <c r="J36" s="57">
        <v>2</v>
      </c>
      <c r="K36" s="56">
        <v>2</v>
      </c>
      <c r="L36" s="57">
        <v>0</v>
      </c>
      <c r="M36" s="56">
        <f t="shared" si="6"/>
        <v>0</v>
      </c>
      <c r="N36" s="57">
        <v>0</v>
      </c>
      <c r="O36" s="56">
        <f t="shared" si="7"/>
        <v>0</v>
      </c>
      <c r="P36" s="57">
        <v>18</v>
      </c>
      <c r="Q36" s="58">
        <f t="shared" si="8"/>
        <v>7.2</v>
      </c>
      <c r="R36" s="52">
        <v>70</v>
      </c>
      <c r="S36" s="57">
        <f>VLOOKUP(R36,'PJES ADM'!$B$3:$C$23,2,FALSE)</f>
        <v>70</v>
      </c>
      <c r="T36" s="58">
        <f t="shared" si="9"/>
        <v>21</v>
      </c>
      <c r="U36" s="55">
        <v>67</v>
      </c>
      <c r="V36" s="57">
        <f>VLOOKUP(U36,'PJES ADM'!$E$3:$F$1004,2,FALSE)</f>
        <v>70</v>
      </c>
      <c r="W36" s="59">
        <f t="shared" si="10"/>
        <v>21</v>
      </c>
      <c r="X36" s="60">
        <f t="shared" si="11"/>
        <v>49.2</v>
      </c>
      <c r="Y36" s="21"/>
      <c r="Z36" s="21"/>
      <c r="AA36" s="21"/>
      <c r="AB36" s="21"/>
      <c r="AC36" s="21"/>
      <c r="AD36" s="21"/>
      <c r="AE36" s="21"/>
    </row>
    <row r="37" spans="1:31" s="6" customFormat="1" ht="15" x14ac:dyDescent="0.25">
      <c r="A37" s="76">
        <v>27</v>
      </c>
      <c r="B37" s="53">
        <v>10585514</v>
      </c>
      <c r="C37" s="54">
        <v>1</v>
      </c>
      <c r="D37" s="53" t="s">
        <v>61</v>
      </c>
      <c r="E37" s="54">
        <v>16</v>
      </c>
      <c r="F37" s="54">
        <v>130</v>
      </c>
      <c r="G37" s="100" t="s">
        <v>282</v>
      </c>
      <c r="H37" s="55">
        <v>8</v>
      </c>
      <c r="I37" s="56">
        <v>16</v>
      </c>
      <c r="J37" s="57">
        <v>2</v>
      </c>
      <c r="K37" s="56">
        <v>2</v>
      </c>
      <c r="L37" s="57">
        <v>6</v>
      </c>
      <c r="M37" s="56">
        <v>6</v>
      </c>
      <c r="N37" s="57">
        <v>0</v>
      </c>
      <c r="O37" s="56">
        <f t="shared" si="7"/>
        <v>0</v>
      </c>
      <c r="P37" s="57">
        <v>24</v>
      </c>
      <c r="Q37" s="58">
        <f t="shared" si="8"/>
        <v>9.6000000000000014</v>
      </c>
      <c r="R37" s="52">
        <v>69</v>
      </c>
      <c r="S37" s="57">
        <f>VLOOKUP(R37,'PJES ADM'!$B$3:$C$23,2,FALSE)</f>
        <v>70</v>
      </c>
      <c r="T37" s="58">
        <f t="shared" si="9"/>
        <v>21</v>
      </c>
      <c r="U37" s="55">
        <v>181</v>
      </c>
      <c r="V37" s="57">
        <f>VLOOKUP(U37,'PJES ADM'!$E$3:$F$1004,2,FALSE)</f>
        <v>70</v>
      </c>
      <c r="W37" s="59">
        <f t="shared" si="10"/>
        <v>21</v>
      </c>
      <c r="X37" s="60">
        <f t="shared" si="11"/>
        <v>51.6</v>
      </c>
      <c r="Y37" s="21"/>
      <c r="Z37" s="21"/>
      <c r="AA37" s="21"/>
      <c r="AB37" s="21"/>
      <c r="AC37" s="21"/>
      <c r="AD37" s="21"/>
      <c r="AE37" s="21"/>
    </row>
    <row r="38" spans="1:31" s="6" customFormat="1" ht="15" x14ac:dyDescent="0.25">
      <c r="A38" s="76">
        <v>28</v>
      </c>
      <c r="B38" s="53">
        <v>13415994</v>
      </c>
      <c r="C38" s="54">
        <v>4</v>
      </c>
      <c r="D38" s="53" t="s">
        <v>62</v>
      </c>
      <c r="E38" s="54">
        <v>16</v>
      </c>
      <c r="F38" s="54">
        <v>130</v>
      </c>
      <c r="G38" s="100" t="s">
        <v>282</v>
      </c>
      <c r="H38" s="55">
        <v>8</v>
      </c>
      <c r="I38" s="56">
        <v>16</v>
      </c>
      <c r="J38" s="57">
        <v>2</v>
      </c>
      <c r="K38" s="56">
        <v>2</v>
      </c>
      <c r="L38" s="57">
        <v>0</v>
      </c>
      <c r="M38" s="56">
        <f t="shared" si="6"/>
        <v>0</v>
      </c>
      <c r="N38" s="57">
        <v>0</v>
      </c>
      <c r="O38" s="56">
        <f t="shared" si="7"/>
        <v>0</v>
      </c>
      <c r="P38" s="57">
        <v>18</v>
      </c>
      <c r="Q38" s="58">
        <f t="shared" si="8"/>
        <v>7.2</v>
      </c>
      <c r="R38" s="52">
        <v>70</v>
      </c>
      <c r="S38" s="57">
        <f>VLOOKUP(R38,'PJES ADM'!$B$3:$C$23,2,FALSE)</f>
        <v>70</v>
      </c>
      <c r="T38" s="58">
        <f t="shared" si="9"/>
        <v>21</v>
      </c>
      <c r="U38" s="55">
        <v>152</v>
      </c>
      <c r="V38" s="57">
        <f>VLOOKUP(U38,'PJES ADM'!$E$3:$F$1004,2,FALSE)</f>
        <v>70</v>
      </c>
      <c r="W38" s="59">
        <f t="shared" si="10"/>
        <v>21</v>
      </c>
      <c r="X38" s="60">
        <f t="shared" si="11"/>
        <v>49.2</v>
      </c>
      <c r="Y38" s="21"/>
      <c r="Z38" s="21"/>
      <c r="AA38" s="21"/>
      <c r="AB38" s="21"/>
      <c r="AC38" s="21"/>
      <c r="AD38" s="21"/>
      <c r="AE38" s="21"/>
    </row>
    <row r="39" spans="1:31" s="6" customFormat="1" ht="15" x14ac:dyDescent="0.25">
      <c r="A39" s="76">
        <v>29</v>
      </c>
      <c r="B39" s="53">
        <v>15768559</v>
      </c>
      <c r="C39" s="54">
        <v>7</v>
      </c>
      <c r="D39" s="53" t="s">
        <v>200</v>
      </c>
      <c r="E39" s="54">
        <v>16</v>
      </c>
      <c r="F39" s="54">
        <v>130</v>
      </c>
      <c r="G39" s="100" t="s">
        <v>282</v>
      </c>
      <c r="H39" s="55">
        <v>8</v>
      </c>
      <c r="I39" s="56">
        <v>16</v>
      </c>
      <c r="J39" s="57">
        <v>2</v>
      </c>
      <c r="K39" s="56">
        <v>2</v>
      </c>
      <c r="L39" s="57">
        <v>0</v>
      </c>
      <c r="M39" s="56">
        <f t="shared" si="6"/>
        <v>0</v>
      </c>
      <c r="N39" s="57">
        <v>0</v>
      </c>
      <c r="O39" s="56">
        <f t="shared" si="7"/>
        <v>0</v>
      </c>
      <c r="P39" s="57">
        <v>18</v>
      </c>
      <c r="Q39" s="58">
        <f t="shared" si="8"/>
        <v>7.2</v>
      </c>
      <c r="R39" s="52">
        <v>70</v>
      </c>
      <c r="S39" s="57">
        <f>VLOOKUP(R39,'PJES ADM'!$B$3:$C$23,2,FALSE)</f>
        <v>70</v>
      </c>
      <c r="T39" s="58">
        <f t="shared" si="9"/>
        <v>21</v>
      </c>
      <c r="U39" s="55">
        <v>332</v>
      </c>
      <c r="V39" s="57">
        <f>VLOOKUP(U39,'PJES ADM'!$E$3:$F$1004,2,FALSE)</f>
        <v>70</v>
      </c>
      <c r="W39" s="59">
        <f t="shared" si="10"/>
        <v>21</v>
      </c>
      <c r="X39" s="60">
        <f t="shared" si="11"/>
        <v>49.2</v>
      </c>
      <c r="Y39" s="21"/>
      <c r="Z39" s="21"/>
      <c r="AA39" s="21"/>
      <c r="AB39" s="21"/>
      <c r="AC39" s="21"/>
      <c r="AD39" s="21"/>
      <c r="AE39" s="21"/>
    </row>
    <row r="40" spans="1:31" s="6" customFormat="1" ht="15" x14ac:dyDescent="0.25">
      <c r="A40" s="76">
        <v>30</v>
      </c>
      <c r="B40" s="53">
        <v>12212603</v>
      </c>
      <c r="C40" s="54" t="s">
        <v>78</v>
      </c>
      <c r="D40" s="53" t="s">
        <v>201</v>
      </c>
      <c r="E40" s="54">
        <v>16</v>
      </c>
      <c r="F40" s="54">
        <v>130</v>
      </c>
      <c r="G40" s="100" t="s">
        <v>282</v>
      </c>
      <c r="H40" s="55">
        <v>8</v>
      </c>
      <c r="I40" s="56">
        <v>16</v>
      </c>
      <c r="J40" s="57">
        <v>0</v>
      </c>
      <c r="K40" s="56">
        <v>0</v>
      </c>
      <c r="L40" s="57">
        <v>0</v>
      </c>
      <c r="M40" s="56">
        <f t="shared" si="6"/>
        <v>0</v>
      </c>
      <c r="N40" s="57">
        <v>0</v>
      </c>
      <c r="O40" s="56">
        <f t="shared" si="7"/>
        <v>0</v>
      </c>
      <c r="P40" s="57">
        <v>16</v>
      </c>
      <c r="Q40" s="58">
        <f t="shared" si="8"/>
        <v>6.4</v>
      </c>
      <c r="R40" s="52">
        <v>70</v>
      </c>
      <c r="S40" s="57">
        <f>VLOOKUP(R40,'PJES ADM'!$B$3:$C$23,2,FALSE)</f>
        <v>70</v>
      </c>
      <c r="T40" s="58">
        <f t="shared" si="9"/>
        <v>21</v>
      </c>
      <c r="U40" s="55">
        <v>128</v>
      </c>
      <c r="V40" s="57">
        <f>VLOOKUP(U40,'PJES ADM'!$E$3:$F$1004,2,FALSE)</f>
        <v>70</v>
      </c>
      <c r="W40" s="59">
        <f t="shared" si="10"/>
        <v>21</v>
      </c>
      <c r="X40" s="60">
        <f t="shared" si="11"/>
        <v>48.4</v>
      </c>
      <c r="Y40" s="21"/>
      <c r="Z40" s="21"/>
      <c r="AA40" s="21"/>
      <c r="AB40" s="21"/>
      <c r="AC40" s="21"/>
      <c r="AD40" s="21"/>
      <c r="AE40" s="21"/>
    </row>
    <row r="41" spans="1:31" s="6" customFormat="1" ht="15" x14ac:dyDescent="0.25">
      <c r="A41" s="76">
        <v>31</v>
      </c>
      <c r="B41" s="53">
        <v>9242286</v>
      </c>
      <c r="C41" s="54">
        <v>0</v>
      </c>
      <c r="D41" s="53" t="s">
        <v>202</v>
      </c>
      <c r="E41" s="54">
        <v>17</v>
      </c>
      <c r="F41" s="54">
        <v>130</v>
      </c>
      <c r="G41" s="100" t="s">
        <v>282</v>
      </c>
      <c r="H41" s="55">
        <v>8</v>
      </c>
      <c r="I41" s="56">
        <v>16</v>
      </c>
      <c r="J41" s="57">
        <v>2</v>
      </c>
      <c r="K41" s="56">
        <v>2</v>
      </c>
      <c r="L41" s="57">
        <v>0</v>
      </c>
      <c r="M41" s="56">
        <f t="shared" si="6"/>
        <v>0</v>
      </c>
      <c r="N41" s="57">
        <v>0</v>
      </c>
      <c r="O41" s="56">
        <f t="shared" si="7"/>
        <v>0</v>
      </c>
      <c r="P41" s="57">
        <v>18</v>
      </c>
      <c r="Q41" s="58">
        <f t="shared" si="8"/>
        <v>7.2</v>
      </c>
      <c r="R41" s="52">
        <v>70</v>
      </c>
      <c r="S41" s="57">
        <f>VLOOKUP(R41,'PJES ADM'!$B$3:$C$23,2,FALSE)</f>
        <v>70</v>
      </c>
      <c r="T41" s="58">
        <f t="shared" si="9"/>
        <v>21</v>
      </c>
      <c r="U41" s="55">
        <v>167</v>
      </c>
      <c r="V41" s="57">
        <f>VLOOKUP(U41,'PJES ADM'!$E$3:$F$1004,2,FALSE)</f>
        <v>70</v>
      </c>
      <c r="W41" s="59">
        <f t="shared" si="10"/>
        <v>21</v>
      </c>
      <c r="X41" s="60">
        <f t="shared" si="11"/>
        <v>49.2</v>
      </c>
      <c r="Y41" s="21"/>
      <c r="Z41" s="21"/>
      <c r="AA41" s="21"/>
      <c r="AB41" s="21"/>
      <c r="AC41" s="21"/>
      <c r="AD41" s="21"/>
      <c r="AE41" s="21"/>
    </row>
    <row r="42" spans="1:31" s="6" customFormat="1" ht="15" x14ac:dyDescent="0.25">
      <c r="A42" s="76">
        <v>32</v>
      </c>
      <c r="B42" s="53">
        <v>12213358</v>
      </c>
      <c r="C42" s="54">
        <v>3</v>
      </c>
      <c r="D42" s="53" t="s">
        <v>203</v>
      </c>
      <c r="E42" s="54">
        <v>17</v>
      </c>
      <c r="F42" s="54">
        <v>130</v>
      </c>
      <c r="G42" s="100" t="s">
        <v>282</v>
      </c>
      <c r="H42" s="55">
        <v>8</v>
      </c>
      <c r="I42" s="56">
        <v>16</v>
      </c>
      <c r="J42" s="57">
        <v>2</v>
      </c>
      <c r="K42" s="56">
        <v>2</v>
      </c>
      <c r="L42" s="57">
        <v>0</v>
      </c>
      <c r="M42" s="56">
        <f t="shared" si="6"/>
        <v>0</v>
      </c>
      <c r="N42" s="57">
        <v>0</v>
      </c>
      <c r="O42" s="56">
        <f t="shared" si="7"/>
        <v>0</v>
      </c>
      <c r="P42" s="57">
        <v>18</v>
      </c>
      <c r="Q42" s="58">
        <f t="shared" si="8"/>
        <v>7.2</v>
      </c>
      <c r="R42" s="52">
        <v>70</v>
      </c>
      <c r="S42" s="57">
        <f>VLOOKUP(R42,'PJES ADM'!$B$3:$C$23,2,FALSE)</f>
        <v>70</v>
      </c>
      <c r="T42" s="58">
        <f t="shared" si="9"/>
        <v>21</v>
      </c>
      <c r="U42" s="55">
        <v>113</v>
      </c>
      <c r="V42" s="57">
        <f>VLOOKUP(U42,'PJES ADM'!$E$3:$F$1004,2,FALSE)</f>
        <v>70</v>
      </c>
      <c r="W42" s="59">
        <f t="shared" si="10"/>
        <v>21</v>
      </c>
      <c r="X42" s="60">
        <f t="shared" si="11"/>
        <v>49.2</v>
      </c>
      <c r="Y42" s="21"/>
      <c r="Z42" s="21"/>
      <c r="AA42" s="21"/>
      <c r="AB42" s="21"/>
      <c r="AC42" s="21"/>
      <c r="AD42" s="21"/>
      <c r="AE42" s="21"/>
    </row>
    <row r="43" spans="1:31" s="6" customFormat="1" ht="15" x14ac:dyDescent="0.25">
      <c r="A43" s="76">
        <v>33</v>
      </c>
      <c r="B43" s="53">
        <v>12612304</v>
      </c>
      <c r="C43" s="54">
        <v>3</v>
      </c>
      <c r="D43" s="53" t="s">
        <v>204</v>
      </c>
      <c r="E43" s="54">
        <v>17</v>
      </c>
      <c r="F43" s="54">
        <v>130</v>
      </c>
      <c r="G43" s="100" t="s">
        <v>282</v>
      </c>
      <c r="H43" s="55">
        <v>8</v>
      </c>
      <c r="I43" s="56">
        <v>16</v>
      </c>
      <c r="J43" s="57">
        <v>0</v>
      </c>
      <c r="K43" s="56">
        <v>0</v>
      </c>
      <c r="L43" s="57">
        <v>0</v>
      </c>
      <c r="M43" s="56">
        <f t="shared" si="6"/>
        <v>0</v>
      </c>
      <c r="N43" s="57">
        <v>0</v>
      </c>
      <c r="O43" s="56">
        <f t="shared" si="7"/>
        <v>0</v>
      </c>
      <c r="P43" s="57">
        <v>16</v>
      </c>
      <c r="Q43" s="58">
        <f t="shared" si="8"/>
        <v>6.4</v>
      </c>
      <c r="R43" s="52">
        <v>70</v>
      </c>
      <c r="S43" s="57">
        <f>VLOOKUP(R43,'PJES ADM'!$B$3:$C$23,2,FALSE)</f>
        <v>70</v>
      </c>
      <c r="T43" s="58">
        <f t="shared" si="9"/>
        <v>21</v>
      </c>
      <c r="U43" s="55">
        <v>41</v>
      </c>
      <c r="V43" s="57">
        <f>VLOOKUP(U43,'PJES ADM'!$E$3:$F$1004,2,FALSE)</f>
        <v>50</v>
      </c>
      <c r="W43" s="59">
        <f t="shared" si="10"/>
        <v>15</v>
      </c>
      <c r="X43" s="60">
        <f t="shared" si="11"/>
        <v>42.4</v>
      </c>
      <c r="Y43" s="21"/>
      <c r="Z43" s="21"/>
      <c r="AA43" s="21"/>
      <c r="AB43" s="21"/>
      <c r="AC43" s="21"/>
      <c r="AD43" s="21"/>
      <c r="AE43" s="21"/>
    </row>
    <row r="44" spans="1:31" s="6" customFormat="1" ht="15" x14ac:dyDescent="0.25">
      <c r="A44" s="76">
        <v>34</v>
      </c>
      <c r="B44" s="53">
        <v>11816483</v>
      </c>
      <c r="C44" s="54">
        <v>0</v>
      </c>
      <c r="D44" s="53" t="s">
        <v>205</v>
      </c>
      <c r="E44" s="54">
        <v>17</v>
      </c>
      <c r="F44" s="54">
        <v>130</v>
      </c>
      <c r="G44" s="100" t="s">
        <v>282</v>
      </c>
      <c r="H44" s="55">
        <v>8</v>
      </c>
      <c r="I44" s="56">
        <v>16</v>
      </c>
      <c r="J44" s="57">
        <v>0</v>
      </c>
      <c r="K44" s="56">
        <v>0</v>
      </c>
      <c r="L44" s="57">
        <v>0</v>
      </c>
      <c r="M44" s="56">
        <f t="shared" si="6"/>
        <v>0</v>
      </c>
      <c r="N44" s="57">
        <v>0</v>
      </c>
      <c r="O44" s="56">
        <f t="shared" si="7"/>
        <v>0</v>
      </c>
      <c r="P44" s="57">
        <v>16</v>
      </c>
      <c r="Q44" s="58">
        <f t="shared" si="8"/>
        <v>6.4</v>
      </c>
      <c r="R44" s="52">
        <v>70</v>
      </c>
      <c r="S44" s="57">
        <f>VLOOKUP(R44,'PJES ADM'!$B$3:$C$23,2,FALSE)</f>
        <v>70</v>
      </c>
      <c r="T44" s="58">
        <f t="shared" si="9"/>
        <v>21</v>
      </c>
      <c r="U44" s="55">
        <v>41</v>
      </c>
      <c r="V44" s="57">
        <f>VLOOKUP(U44,'PJES ADM'!$E$3:$F$1004,2,FALSE)</f>
        <v>50</v>
      </c>
      <c r="W44" s="59">
        <f t="shared" si="10"/>
        <v>15</v>
      </c>
      <c r="X44" s="60">
        <f t="shared" si="11"/>
        <v>42.4</v>
      </c>
      <c r="Y44" s="21"/>
      <c r="Z44" s="21"/>
      <c r="AA44" s="21"/>
      <c r="AB44" s="21"/>
      <c r="AC44" s="21"/>
      <c r="AD44" s="21"/>
      <c r="AE44" s="21"/>
    </row>
    <row r="45" spans="1:31" s="6" customFormat="1" ht="15" x14ac:dyDescent="0.25">
      <c r="A45" s="76">
        <v>35</v>
      </c>
      <c r="B45" s="53">
        <v>12438817</v>
      </c>
      <c r="C45" s="54">
        <v>1</v>
      </c>
      <c r="D45" s="53" t="s">
        <v>206</v>
      </c>
      <c r="E45" s="54">
        <v>17</v>
      </c>
      <c r="F45" s="54">
        <v>130</v>
      </c>
      <c r="G45" s="100" t="s">
        <v>282</v>
      </c>
      <c r="H45" s="55">
        <v>8</v>
      </c>
      <c r="I45" s="56">
        <v>16</v>
      </c>
      <c r="J45" s="57">
        <v>0</v>
      </c>
      <c r="K45" s="56">
        <v>0</v>
      </c>
      <c r="L45" s="57">
        <v>0</v>
      </c>
      <c r="M45" s="56">
        <f t="shared" si="6"/>
        <v>0</v>
      </c>
      <c r="N45" s="57">
        <v>0</v>
      </c>
      <c r="O45" s="56">
        <f t="shared" si="7"/>
        <v>0</v>
      </c>
      <c r="P45" s="57">
        <v>16</v>
      </c>
      <c r="Q45" s="58">
        <f t="shared" si="8"/>
        <v>6.4</v>
      </c>
      <c r="R45" s="52">
        <v>70</v>
      </c>
      <c r="S45" s="57">
        <f>VLOOKUP(R45,'PJES ADM'!$B$3:$C$23,2,FALSE)</f>
        <v>70</v>
      </c>
      <c r="T45" s="58">
        <f t="shared" si="9"/>
        <v>21</v>
      </c>
      <c r="U45" s="55">
        <v>107</v>
      </c>
      <c r="V45" s="57">
        <f>VLOOKUP(U45,'PJES ADM'!$E$3:$F$1004,2,FALSE)</f>
        <v>70</v>
      </c>
      <c r="W45" s="59">
        <f t="shared" si="10"/>
        <v>21</v>
      </c>
      <c r="X45" s="60">
        <f t="shared" si="11"/>
        <v>48.4</v>
      </c>
      <c r="Y45" s="21"/>
      <c r="Z45" s="21"/>
      <c r="AA45" s="21"/>
      <c r="AB45" s="21"/>
      <c r="AC45" s="21"/>
      <c r="AD45" s="21"/>
      <c r="AE45" s="21"/>
    </row>
    <row r="46" spans="1:31" s="6" customFormat="1" ht="15" x14ac:dyDescent="0.25">
      <c r="A46" s="76">
        <v>36</v>
      </c>
      <c r="B46" s="53">
        <v>17800603</v>
      </c>
      <c r="C46" s="54">
        <v>7</v>
      </c>
      <c r="D46" s="53" t="s">
        <v>207</v>
      </c>
      <c r="E46" s="54">
        <v>17</v>
      </c>
      <c r="F46" s="54">
        <v>130</v>
      </c>
      <c r="G46" s="100" t="s">
        <v>282</v>
      </c>
      <c r="H46" s="55">
        <v>8</v>
      </c>
      <c r="I46" s="56">
        <v>16</v>
      </c>
      <c r="J46" s="57">
        <v>0</v>
      </c>
      <c r="K46" s="56">
        <v>0</v>
      </c>
      <c r="L46" s="57">
        <v>0</v>
      </c>
      <c r="M46" s="56">
        <f t="shared" si="6"/>
        <v>0</v>
      </c>
      <c r="N46" s="57">
        <v>0</v>
      </c>
      <c r="O46" s="56">
        <f t="shared" si="7"/>
        <v>0</v>
      </c>
      <c r="P46" s="57">
        <v>16</v>
      </c>
      <c r="Q46" s="58">
        <f t="shared" si="8"/>
        <v>6.4</v>
      </c>
      <c r="R46" s="52">
        <v>61</v>
      </c>
      <c r="S46" s="57">
        <f>VLOOKUP(R46,'PJES ADM'!$B$3:$C$23,2,FALSE)</f>
        <v>40</v>
      </c>
      <c r="T46" s="58">
        <f t="shared" si="9"/>
        <v>12</v>
      </c>
      <c r="U46" s="55">
        <v>108</v>
      </c>
      <c r="V46" s="57">
        <f>VLOOKUP(U46,'PJES ADM'!$E$3:$F$1004,2,FALSE)</f>
        <v>70</v>
      </c>
      <c r="W46" s="59">
        <f t="shared" si="10"/>
        <v>21</v>
      </c>
      <c r="X46" s="60">
        <f t="shared" si="11"/>
        <v>39.4</v>
      </c>
      <c r="Y46" s="21"/>
      <c r="Z46" s="21"/>
      <c r="AA46" s="21"/>
      <c r="AB46" s="21"/>
      <c r="AC46" s="21"/>
      <c r="AD46" s="21"/>
      <c r="AE46" s="21"/>
    </row>
    <row r="47" spans="1:31" s="6" customFormat="1" ht="15" x14ac:dyDescent="0.25">
      <c r="A47" s="76">
        <v>37</v>
      </c>
      <c r="B47" s="53">
        <v>12758256</v>
      </c>
      <c r="C47" s="54">
        <v>4</v>
      </c>
      <c r="D47" s="53" t="s">
        <v>208</v>
      </c>
      <c r="E47" s="54">
        <v>17</v>
      </c>
      <c r="F47" s="54">
        <v>130</v>
      </c>
      <c r="G47" s="100" t="s">
        <v>282</v>
      </c>
      <c r="H47" s="55">
        <v>2</v>
      </c>
      <c r="I47" s="56">
        <v>4</v>
      </c>
      <c r="J47" s="57">
        <v>0</v>
      </c>
      <c r="K47" s="56">
        <v>0</v>
      </c>
      <c r="L47" s="57">
        <v>0</v>
      </c>
      <c r="M47" s="56">
        <f t="shared" si="6"/>
        <v>0</v>
      </c>
      <c r="N47" s="57">
        <v>0</v>
      </c>
      <c r="O47" s="56">
        <f t="shared" si="7"/>
        <v>0</v>
      </c>
      <c r="P47" s="57">
        <v>4</v>
      </c>
      <c r="Q47" s="58">
        <f t="shared" si="8"/>
        <v>1.6</v>
      </c>
      <c r="R47" s="52">
        <v>68</v>
      </c>
      <c r="S47" s="57">
        <f>VLOOKUP(R47,'PJES ADM'!$B$3:$C$23,2,FALSE)</f>
        <v>70</v>
      </c>
      <c r="T47" s="58">
        <f t="shared" si="9"/>
        <v>21</v>
      </c>
      <c r="U47" s="55">
        <v>85</v>
      </c>
      <c r="V47" s="57">
        <f>VLOOKUP(U47,'PJES ADM'!$E$3:$F$1004,2,FALSE)</f>
        <v>70</v>
      </c>
      <c r="W47" s="59">
        <f t="shared" si="10"/>
        <v>21</v>
      </c>
      <c r="X47" s="60">
        <f t="shared" si="11"/>
        <v>43.6</v>
      </c>
      <c r="Y47" s="21"/>
      <c r="Z47" s="21"/>
      <c r="AA47" s="21"/>
      <c r="AB47" s="21"/>
      <c r="AC47" s="21"/>
      <c r="AD47" s="21"/>
      <c r="AE47" s="21"/>
    </row>
    <row r="48" spans="1:31" s="6" customFormat="1" ht="15" x14ac:dyDescent="0.25">
      <c r="A48" s="76">
        <v>38</v>
      </c>
      <c r="B48" s="53">
        <v>9939590</v>
      </c>
      <c r="C48" s="54">
        <v>7</v>
      </c>
      <c r="D48" s="53" t="s">
        <v>209</v>
      </c>
      <c r="E48" s="54">
        <v>17</v>
      </c>
      <c r="F48" s="54">
        <v>130</v>
      </c>
      <c r="G48" s="100" t="s">
        <v>282</v>
      </c>
      <c r="H48" s="55">
        <v>2</v>
      </c>
      <c r="I48" s="56">
        <v>4</v>
      </c>
      <c r="J48" s="57">
        <v>0</v>
      </c>
      <c r="K48" s="56">
        <v>0</v>
      </c>
      <c r="L48" s="57">
        <v>0</v>
      </c>
      <c r="M48" s="56">
        <f t="shared" si="6"/>
        <v>0</v>
      </c>
      <c r="N48" s="57">
        <v>0</v>
      </c>
      <c r="O48" s="56">
        <f t="shared" si="7"/>
        <v>0</v>
      </c>
      <c r="P48" s="57">
        <v>4</v>
      </c>
      <c r="Q48" s="58">
        <f t="shared" si="8"/>
        <v>1.6</v>
      </c>
      <c r="R48" s="52">
        <v>70</v>
      </c>
      <c r="S48" s="57">
        <f>VLOOKUP(R48,'PJES ADM'!$B$3:$C$23,2,FALSE)</f>
        <v>70</v>
      </c>
      <c r="T48" s="58">
        <f t="shared" si="9"/>
        <v>21</v>
      </c>
      <c r="U48" s="55">
        <v>140</v>
      </c>
      <c r="V48" s="57">
        <f>VLOOKUP(U48,'PJES ADM'!$E$3:$F$1004,2,FALSE)</f>
        <v>70</v>
      </c>
      <c r="W48" s="59">
        <f t="shared" si="10"/>
        <v>21</v>
      </c>
      <c r="X48" s="60">
        <f t="shared" si="11"/>
        <v>43.6</v>
      </c>
      <c r="Y48" s="21"/>
      <c r="Z48" s="21"/>
      <c r="AA48" s="21"/>
      <c r="AB48" s="21"/>
      <c r="AC48" s="21"/>
      <c r="AD48" s="21"/>
      <c r="AE48" s="21"/>
    </row>
    <row r="49" spans="1:31" s="6" customFormat="1" ht="15" x14ac:dyDescent="0.25">
      <c r="A49" s="76">
        <v>39</v>
      </c>
      <c r="B49" s="53">
        <v>11613121</v>
      </c>
      <c r="C49" s="54">
        <v>8</v>
      </c>
      <c r="D49" s="53" t="s">
        <v>210</v>
      </c>
      <c r="E49" s="54">
        <v>17</v>
      </c>
      <c r="F49" s="54">
        <v>130</v>
      </c>
      <c r="G49" s="100" t="s">
        <v>282</v>
      </c>
      <c r="H49" s="55">
        <v>2</v>
      </c>
      <c r="I49" s="56">
        <v>4</v>
      </c>
      <c r="J49" s="57">
        <v>0</v>
      </c>
      <c r="K49" s="56">
        <v>0</v>
      </c>
      <c r="L49" s="57">
        <v>0</v>
      </c>
      <c r="M49" s="56">
        <f t="shared" si="6"/>
        <v>0</v>
      </c>
      <c r="N49" s="57">
        <v>0</v>
      </c>
      <c r="O49" s="56">
        <f t="shared" si="7"/>
        <v>0</v>
      </c>
      <c r="P49" s="57">
        <v>4</v>
      </c>
      <c r="Q49" s="58">
        <f t="shared" si="8"/>
        <v>1.6</v>
      </c>
      <c r="R49" s="52">
        <v>68</v>
      </c>
      <c r="S49" s="57">
        <f>VLOOKUP(R49,'PJES ADM'!$B$3:$C$23,2,FALSE)</f>
        <v>70</v>
      </c>
      <c r="T49" s="58">
        <f t="shared" si="9"/>
        <v>21</v>
      </c>
      <c r="U49" s="55">
        <v>174</v>
      </c>
      <c r="V49" s="57">
        <f>VLOOKUP(U49,'PJES ADM'!$E$3:$F$1004,2,FALSE)</f>
        <v>70</v>
      </c>
      <c r="W49" s="59">
        <f t="shared" si="10"/>
        <v>21</v>
      </c>
      <c r="X49" s="60">
        <f t="shared" si="11"/>
        <v>43.6</v>
      </c>
      <c r="Y49" s="21"/>
      <c r="Z49" s="21"/>
      <c r="AA49" s="21"/>
      <c r="AB49" s="21"/>
      <c r="AC49" s="21"/>
      <c r="AD49" s="21"/>
      <c r="AE49" s="21"/>
    </row>
    <row r="50" spans="1:31" s="6" customFormat="1" ht="15" x14ac:dyDescent="0.25">
      <c r="A50" s="76">
        <v>40</v>
      </c>
      <c r="B50" s="53">
        <v>10298253</v>
      </c>
      <c r="C50" s="54">
        <v>3</v>
      </c>
      <c r="D50" s="53" t="s">
        <v>211</v>
      </c>
      <c r="E50" s="54">
        <v>18</v>
      </c>
      <c r="F50" s="54">
        <v>130</v>
      </c>
      <c r="G50" s="100" t="s">
        <v>282</v>
      </c>
      <c r="H50" s="55">
        <v>2</v>
      </c>
      <c r="I50" s="56">
        <v>4</v>
      </c>
      <c r="J50" s="57">
        <v>0</v>
      </c>
      <c r="K50" s="56">
        <v>0</v>
      </c>
      <c r="L50" s="57">
        <v>0</v>
      </c>
      <c r="M50" s="56">
        <f t="shared" si="6"/>
        <v>0</v>
      </c>
      <c r="N50" s="57">
        <v>0</v>
      </c>
      <c r="O50" s="56">
        <f t="shared" si="7"/>
        <v>0</v>
      </c>
      <c r="P50" s="57">
        <v>4</v>
      </c>
      <c r="Q50" s="58">
        <f t="shared" si="8"/>
        <v>1.6</v>
      </c>
      <c r="R50" s="52">
        <v>70</v>
      </c>
      <c r="S50" s="57">
        <f>VLOOKUP(R50,'PJES ADM'!$B$3:$C$23,2,FALSE)</f>
        <v>70</v>
      </c>
      <c r="T50" s="58">
        <f t="shared" si="9"/>
        <v>21</v>
      </c>
      <c r="U50" s="55">
        <v>20</v>
      </c>
      <c r="V50" s="57">
        <f>VLOOKUP(U50,'PJES ADM'!$E$3:$F$1004,2,FALSE)</f>
        <v>0</v>
      </c>
      <c r="W50" s="59">
        <f t="shared" si="10"/>
        <v>0</v>
      </c>
      <c r="X50" s="60">
        <f t="shared" si="11"/>
        <v>22.6</v>
      </c>
      <c r="Y50" s="21"/>
      <c r="Z50" s="21"/>
      <c r="AA50" s="21"/>
      <c r="AB50" s="21"/>
      <c r="AC50" s="21"/>
      <c r="AD50" s="21"/>
      <c r="AE50" s="21"/>
    </row>
    <row r="51" spans="1:31" s="6" customFormat="1" ht="15" x14ac:dyDescent="0.25">
      <c r="A51" s="76">
        <v>41</v>
      </c>
      <c r="B51" s="53">
        <v>16109716</v>
      </c>
      <c r="C51" s="54">
        <v>0</v>
      </c>
      <c r="D51" s="53" t="s">
        <v>212</v>
      </c>
      <c r="E51" s="54">
        <v>18</v>
      </c>
      <c r="F51" s="54">
        <v>130</v>
      </c>
      <c r="G51" s="100" t="s">
        <v>282</v>
      </c>
      <c r="H51" s="55">
        <v>2</v>
      </c>
      <c r="I51" s="56">
        <v>4</v>
      </c>
      <c r="J51" s="57">
        <v>0</v>
      </c>
      <c r="K51" s="56">
        <v>0</v>
      </c>
      <c r="L51" s="57">
        <v>0</v>
      </c>
      <c r="M51" s="56">
        <f t="shared" si="6"/>
        <v>0</v>
      </c>
      <c r="N51" s="57">
        <v>0</v>
      </c>
      <c r="O51" s="56">
        <f t="shared" si="7"/>
        <v>0</v>
      </c>
      <c r="P51" s="57">
        <v>4</v>
      </c>
      <c r="Q51" s="58">
        <f t="shared" si="8"/>
        <v>1.6</v>
      </c>
      <c r="R51" s="52">
        <v>70</v>
      </c>
      <c r="S51" s="57">
        <f>VLOOKUP(R51,'PJES ADM'!$B$3:$C$23,2,FALSE)</f>
        <v>70</v>
      </c>
      <c r="T51" s="58">
        <f t="shared" si="9"/>
        <v>21</v>
      </c>
      <c r="U51" s="55">
        <v>99</v>
      </c>
      <c r="V51" s="57">
        <f>VLOOKUP(U51,'PJES ADM'!$E$3:$F$1004,2,FALSE)</f>
        <v>70</v>
      </c>
      <c r="W51" s="59">
        <f t="shared" si="10"/>
        <v>21</v>
      </c>
      <c r="X51" s="60">
        <f t="shared" si="11"/>
        <v>43.6</v>
      </c>
      <c r="Y51" s="21"/>
      <c r="Z51" s="21"/>
      <c r="AA51" s="21"/>
      <c r="AB51" s="21"/>
      <c r="AC51" s="21"/>
      <c r="AD51" s="21"/>
      <c r="AE51" s="21"/>
    </row>
    <row r="52" spans="1:31" s="6" customFormat="1" ht="15" x14ac:dyDescent="0.25">
      <c r="A52" s="76">
        <v>42</v>
      </c>
      <c r="B52" s="53">
        <v>16437303</v>
      </c>
      <c r="C52" s="54">
        <v>7</v>
      </c>
      <c r="D52" s="53" t="s">
        <v>213</v>
      </c>
      <c r="E52" s="54">
        <v>18</v>
      </c>
      <c r="F52" s="54">
        <v>130</v>
      </c>
      <c r="G52" s="100" t="s">
        <v>282</v>
      </c>
      <c r="H52" s="55">
        <v>2</v>
      </c>
      <c r="I52" s="56">
        <v>4</v>
      </c>
      <c r="J52" s="57">
        <v>0</v>
      </c>
      <c r="K52" s="56">
        <v>0</v>
      </c>
      <c r="L52" s="57">
        <v>0</v>
      </c>
      <c r="M52" s="56">
        <f t="shared" si="6"/>
        <v>0</v>
      </c>
      <c r="N52" s="57">
        <v>0</v>
      </c>
      <c r="O52" s="56">
        <f t="shared" si="7"/>
        <v>0</v>
      </c>
      <c r="P52" s="57">
        <v>4</v>
      </c>
      <c r="Q52" s="58">
        <f t="shared" si="8"/>
        <v>1.6</v>
      </c>
      <c r="R52" s="52">
        <v>70</v>
      </c>
      <c r="S52" s="57">
        <f>VLOOKUP(R52,'PJES ADM'!$B$3:$C$23,2,FALSE)</f>
        <v>70</v>
      </c>
      <c r="T52" s="58">
        <f t="shared" si="9"/>
        <v>21</v>
      </c>
      <c r="U52" s="55">
        <v>214</v>
      </c>
      <c r="V52" s="57">
        <f>VLOOKUP(U52,'PJES ADM'!$E$3:$F$1004,2,FALSE)</f>
        <v>70</v>
      </c>
      <c r="W52" s="59">
        <f t="shared" si="10"/>
        <v>21</v>
      </c>
      <c r="X52" s="60">
        <f t="shared" si="11"/>
        <v>43.6</v>
      </c>
      <c r="Y52" s="21"/>
      <c r="Z52" s="21"/>
      <c r="AA52" s="21"/>
      <c r="AB52" s="21"/>
      <c r="AC52" s="21"/>
      <c r="AD52" s="21"/>
      <c r="AE52" s="21"/>
    </row>
    <row r="53" spans="1:31" s="6" customFormat="1" ht="15" x14ac:dyDescent="0.25">
      <c r="A53" s="76">
        <v>43</v>
      </c>
      <c r="B53" s="53">
        <v>13215303</v>
      </c>
      <c r="C53" s="54">
        <v>5</v>
      </c>
      <c r="D53" s="53" t="s">
        <v>214</v>
      </c>
      <c r="E53" s="54">
        <v>18</v>
      </c>
      <c r="F53" s="54">
        <v>130</v>
      </c>
      <c r="G53" s="100" t="s">
        <v>282</v>
      </c>
      <c r="H53" s="55">
        <v>2</v>
      </c>
      <c r="I53" s="56">
        <v>4</v>
      </c>
      <c r="J53" s="57">
        <v>0</v>
      </c>
      <c r="K53" s="56">
        <v>0</v>
      </c>
      <c r="L53" s="57">
        <v>0</v>
      </c>
      <c r="M53" s="56">
        <f t="shared" si="6"/>
        <v>0</v>
      </c>
      <c r="N53" s="57">
        <v>0</v>
      </c>
      <c r="O53" s="56">
        <f t="shared" si="7"/>
        <v>0</v>
      </c>
      <c r="P53" s="57">
        <v>4</v>
      </c>
      <c r="Q53" s="58">
        <f t="shared" si="8"/>
        <v>1.6</v>
      </c>
      <c r="R53" s="52">
        <v>70</v>
      </c>
      <c r="S53" s="57">
        <f>VLOOKUP(R53,'PJES ADM'!$B$3:$C$23,2,FALSE)</f>
        <v>70</v>
      </c>
      <c r="T53" s="58">
        <f t="shared" si="9"/>
        <v>21</v>
      </c>
      <c r="U53" s="55">
        <v>94</v>
      </c>
      <c r="V53" s="57">
        <f>VLOOKUP(U53,'PJES ADM'!$E$3:$F$1004,2,FALSE)</f>
        <v>70</v>
      </c>
      <c r="W53" s="59">
        <f t="shared" si="10"/>
        <v>21</v>
      </c>
      <c r="X53" s="60">
        <f t="shared" si="11"/>
        <v>43.6</v>
      </c>
      <c r="Y53" s="21"/>
      <c r="Z53" s="21"/>
      <c r="AA53" s="21"/>
      <c r="AB53" s="21"/>
      <c r="AC53" s="21"/>
      <c r="AD53" s="21"/>
      <c r="AE53" s="21"/>
    </row>
    <row r="54" spans="1:31" s="6" customFormat="1" ht="15" x14ac:dyDescent="0.25">
      <c r="A54" s="76">
        <v>44</v>
      </c>
      <c r="B54" s="53">
        <v>10441932</v>
      </c>
      <c r="C54" s="54">
        <v>1</v>
      </c>
      <c r="D54" s="53" t="s">
        <v>215</v>
      </c>
      <c r="E54" s="54">
        <v>18</v>
      </c>
      <c r="F54" s="54">
        <v>130</v>
      </c>
      <c r="G54" s="100" t="s">
        <v>282</v>
      </c>
      <c r="H54" s="55">
        <v>2</v>
      </c>
      <c r="I54" s="56">
        <v>4</v>
      </c>
      <c r="J54" s="57">
        <v>0</v>
      </c>
      <c r="K54" s="56">
        <v>0</v>
      </c>
      <c r="L54" s="57">
        <v>0</v>
      </c>
      <c r="M54" s="56">
        <f t="shared" si="6"/>
        <v>0</v>
      </c>
      <c r="N54" s="57">
        <v>0</v>
      </c>
      <c r="O54" s="56">
        <f t="shared" si="7"/>
        <v>0</v>
      </c>
      <c r="P54" s="57">
        <v>4</v>
      </c>
      <c r="Q54" s="58">
        <f t="shared" si="8"/>
        <v>1.6</v>
      </c>
      <c r="R54" s="52">
        <v>70</v>
      </c>
      <c r="S54" s="57">
        <f>VLOOKUP(R54,'PJES ADM'!$B$3:$C$23,2,FALSE)</f>
        <v>70</v>
      </c>
      <c r="T54" s="58">
        <f t="shared" si="9"/>
        <v>21</v>
      </c>
      <c r="U54" s="55">
        <v>47</v>
      </c>
      <c r="V54" s="57">
        <f>VLOOKUP(U54,'PJES ADM'!$E$3:$F$1004,2,FALSE)</f>
        <v>70</v>
      </c>
      <c r="W54" s="59">
        <f t="shared" si="10"/>
        <v>21</v>
      </c>
      <c r="X54" s="60">
        <f t="shared" si="11"/>
        <v>43.6</v>
      </c>
      <c r="Y54" s="21"/>
      <c r="Z54" s="21"/>
      <c r="AA54" s="21"/>
      <c r="AB54" s="21"/>
      <c r="AC54" s="21"/>
      <c r="AD54" s="21"/>
      <c r="AE54" s="21"/>
    </row>
    <row r="55" spans="1:31" s="6" customFormat="1" ht="15" x14ac:dyDescent="0.25">
      <c r="A55" s="76">
        <v>45</v>
      </c>
      <c r="B55" s="53">
        <v>13865518</v>
      </c>
      <c r="C55" s="54">
        <v>0</v>
      </c>
      <c r="D55" s="53" t="s">
        <v>216</v>
      </c>
      <c r="E55" s="54">
        <v>18</v>
      </c>
      <c r="F55" s="54">
        <v>130</v>
      </c>
      <c r="G55" s="100" t="s">
        <v>282</v>
      </c>
      <c r="H55" s="55">
        <v>2</v>
      </c>
      <c r="I55" s="56">
        <v>4</v>
      </c>
      <c r="J55" s="57">
        <v>0</v>
      </c>
      <c r="K55" s="56">
        <v>0</v>
      </c>
      <c r="L55" s="57">
        <v>0</v>
      </c>
      <c r="M55" s="56">
        <f t="shared" si="6"/>
        <v>0</v>
      </c>
      <c r="N55" s="57">
        <v>0</v>
      </c>
      <c r="O55" s="56">
        <f t="shared" si="7"/>
        <v>0</v>
      </c>
      <c r="P55" s="57">
        <v>4</v>
      </c>
      <c r="Q55" s="58">
        <f t="shared" si="8"/>
        <v>1.6</v>
      </c>
      <c r="R55" s="52">
        <v>70</v>
      </c>
      <c r="S55" s="57">
        <f>VLOOKUP(R55,'PJES ADM'!$B$3:$C$23,2,FALSE)</f>
        <v>70</v>
      </c>
      <c r="T55" s="58">
        <f t="shared" si="9"/>
        <v>21</v>
      </c>
      <c r="U55" s="55">
        <v>240</v>
      </c>
      <c r="V55" s="57">
        <f>VLOOKUP(U55,'PJES ADM'!$E$3:$F$1004,2,FALSE)</f>
        <v>70</v>
      </c>
      <c r="W55" s="59">
        <f t="shared" si="10"/>
        <v>21</v>
      </c>
      <c r="X55" s="60">
        <f t="shared" si="11"/>
        <v>43.6</v>
      </c>
      <c r="Y55" s="21"/>
      <c r="Z55" s="21"/>
      <c r="AA55" s="21"/>
      <c r="AB55" s="21"/>
      <c r="AC55" s="21"/>
      <c r="AD55" s="21"/>
      <c r="AE55" s="21"/>
    </row>
    <row r="56" spans="1:31" s="6" customFormat="1" ht="15" x14ac:dyDescent="0.25">
      <c r="A56" s="76">
        <v>46</v>
      </c>
      <c r="B56" s="53">
        <v>14105648</v>
      </c>
      <c r="C56" s="54">
        <v>4</v>
      </c>
      <c r="D56" s="53" t="s">
        <v>217</v>
      </c>
      <c r="E56" s="54">
        <v>18</v>
      </c>
      <c r="F56" s="54">
        <v>130</v>
      </c>
      <c r="G56" s="100" t="s">
        <v>282</v>
      </c>
      <c r="H56" s="55">
        <v>2</v>
      </c>
      <c r="I56" s="56">
        <v>4</v>
      </c>
      <c r="J56" s="57">
        <v>0</v>
      </c>
      <c r="K56" s="56">
        <v>0</v>
      </c>
      <c r="L56" s="57">
        <v>0</v>
      </c>
      <c r="M56" s="56">
        <f t="shared" si="6"/>
        <v>0</v>
      </c>
      <c r="N56" s="57">
        <v>0</v>
      </c>
      <c r="O56" s="56">
        <f t="shared" si="7"/>
        <v>0</v>
      </c>
      <c r="P56" s="57">
        <v>4</v>
      </c>
      <c r="Q56" s="58">
        <f t="shared" si="8"/>
        <v>1.6</v>
      </c>
      <c r="R56" s="52">
        <v>70</v>
      </c>
      <c r="S56" s="57">
        <f>VLOOKUP(R56,'PJES ADM'!$B$3:$C$23,2,FALSE)</f>
        <v>70</v>
      </c>
      <c r="T56" s="58">
        <f t="shared" si="9"/>
        <v>21</v>
      </c>
      <c r="U56" s="55">
        <v>120</v>
      </c>
      <c r="V56" s="57">
        <f>VLOOKUP(U56,'PJES ADM'!$E$3:$F$1004,2,FALSE)</f>
        <v>70</v>
      </c>
      <c r="W56" s="59">
        <f t="shared" si="10"/>
        <v>21</v>
      </c>
      <c r="X56" s="60">
        <f t="shared" si="11"/>
        <v>43.6</v>
      </c>
      <c r="Y56" s="21"/>
      <c r="Z56" s="21"/>
      <c r="AA56" s="21"/>
      <c r="AB56" s="21"/>
      <c r="AC56" s="21"/>
      <c r="AD56" s="21"/>
      <c r="AE56" s="21"/>
    </row>
    <row r="57" spans="1:31" ht="15" x14ac:dyDescent="0.25">
      <c r="A57" s="94">
        <v>47</v>
      </c>
      <c r="B57" s="94">
        <v>10620168</v>
      </c>
      <c r="C57" s="94">
        <v>4</v>
      </c>
      <c r="D57" s="95" t="s">
        <v>278</v>
      </c>
      <c r="E57" s="94">
        <v>18</v>
      </c>
      <c r="F57" s="94">
        <v>130</v>
      </c>
      <c r="G57" s="100" t="s">
        <v>282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6">
        <f t="shared" si="6"/>
        <v>0</v>
      </c>
      <c r="N57" s="94">
        <v>0</v>
      </c>
      <c r="O57" s="96">
        <f t="shared" si="7"/>
        <v>0</v>
      </c>
      <c r="P57" s="94">
        <v>0</v>
      </c>
      <c r="Q57" s="58">
        <f t="shared" si="8"/>
        <v>0</v>
      </c>
      <c r="R57" s="94">
        <v>70</v>
      </c>
      <c r="S57" s="94">
        <v>70</v>
      </c>
      <c r="T57" s="58">
        <f>(S57*30%)</f>
        <v>21</v>
      </c>
      <c r="U57" s="94">
        <v>186</v>
      </c>
      <c r="V57" s="57">
        <f>VLOOKUP(U57,'PJES ADM'!$E$3:$F$1004,2,FALSE)</f>
        <v>70</v>
      </c>
      <c r="W57" s="59">
        <f t="shared" si="10"/>
        <v>21</v>
      </c>
      <c r="X57" s="60">
        <f t="shared" si="11"/>
        <v>42</v>
      </c>
    </row>
    <row r="58" spans="1:31" x14ac:dyDescent="0.2">
      <c r="X58" s="11" t="s">
        <v>265</v>
      </c>
    </row>
  </sheetData>
  <mergeCells count="20">
    <mergeCell ref="L9:L10"/>
    <mergeCell ref="M9:M10"/>
    <mergeCell ref="K9:K10"/>
    <mergeCell ref="C8:C10"/>
    <mergeCell ref="X8:X9"/>
    <mergeCell ref="A7:X7"/>
    <mergeCell ref="A8:A10"/>
    <mergeCell ref="B8:B10"/>
    <mergeCell ref="D8:D10"/>
    <mergeCell ref="E8:E10"/>
    <mergeCell ref="F8:F10"/>
    <mergeCell ref="G8:G10"/>
    <mergeCell ref="H8:Q8"/>
    <mergeCell ref="R8:T8"/>
    <mergeCell ref="U8:W8"/>
    <mergeCell ref="H9:H10"/>
    <mergeCell ref="N9:N10"/>
    <mergeCell ref="O9:O10"/>
    <mergeCell ref="I9:I10"/>
    <mergeCell ref="J9:J10"/>
  </mergeCells>
  <pageMargins left="0.78740157480314965" right="0.19685039370078741" top="0" bottom="0" header="0" footer="0"/>
  <pageSetup paperSize="14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004"/>
  <sheetViews>
    <sheetView workbookViewId="0">
      <selection activeCell="A53" sqref="A53:XFD53"/>
    </sheetView>
  </sheetViews>
  <sheetFormatPr baseColWidth="10" defaultRowHeight="12.75" x14ac:dyDescent="0.2"/>
  <cols>
    <col min="1" max="1" width="6.7109375" style="2" customWidth="1"/>
    <col min="2" max="2" width="9.140625" style="2" customWidth="1"/>
    <col min="3" max="3" width="11.140625" style="2" customWidth="1"/>
    <col min="4" max="4" width="11.42578125" style="2"/>
    <col min="5" max="5" width="7.85546875" style="2" customWidth="1"/>
    <col min="6" max="16384" width="11.42578125" style="2"/>
  </cols>
  <sheetData>
    <row r="2" spans="2:6" x14ac:dyDescent="0.2">
      <c r="B2" s="2" t="s">
        <v>23</v>
      </c>
      <c r="E2" s="2" t="s">
        <v>25</v>
      </c>
    </row>
    <row r="3" spans="2:6" x14ac:dyDescent="0.2">
      <c r="B3" s="2">
        <v>50</v>
      </c>
      <c r="C3" s="2">
        <v>20</v>
      </c>
      <c r="E3" s="2">
        <v>0</v>
      </c>
      <c r="F3" s="2">
        <v>0</v>
      </c>
    </row>
    <row r="4" spans="2:6" x14ac:dyDescent="0.2">
      <c r="B4" s="2">
        <f t="shared" ref="B4:B23" si="0">B3+1</f>
        <v>51</v>
      </c>
      <c r="C4" s="2">
        <v>20</v>
      </c>
      <c r="E4" s="2">
        <v>1</v>
      </c>
      <c r="F4" s="2">
        <v>0</v>
      </c>
    </row>
    <row r="5" spans="2:6" x14ac:dyDescent="0.2">
      <c r="B5" s="2">
        <f t="shared" si="0"/>
        <v>52</v>
      </c>
      <c r="C5" s="2">
        <v>20</v>
      </c>
      <c r="E5" s="2">
        <f>+E4+1</f>
        <v>2</v>
      </c>
      <c r="F5" s="2">
        <v>0</v>
      </c>
    </row>
    <row r="6" spans="2:6" x14ac:dyDescent="0.2">
      <c r="B6" s="2">
        <f t="shared" si="0"/>
        <v>53</v>
      </c>
      <c r="C6" s="2">
        <v>20</v>
      </c>
      <c r="E6" s="2">
        <f t="shared" ref="E6:E69" si="1">+E5+1</f>
        <v>3</v>
      </c>
      <c r="F6" s="2">
        <v>0</v>
      </c>
    </row>
    <row r="7" spans="2:6" x14ac:dyDescent="0.2">
      <c r="B7" s="2">
        <f t="shared" si="0"/>
        <v>54</v>
      </c>
      <c r="C7" s="2">
        <v>20</v>
      </c>
      <c r="E7" s="2">
        <f t="shared" si="1"/>
        <v>4</v>
      </c>
      <c r="F7" s="2">
        <v>0</v>
      </c>
    </row>
    <row r="8" spans="2:6" x14ac:dyDescent="0.2">
      <c r="B8" s="2">
        <f t="shared" si="0"/>
        <v>55</v>
      </c>
      <c r="C8" s="2">
        <v>30</v>
      </c>
      <c r="E8" s="2">
        <f t="shared" si="1"/>
        <v>5</v>
      </c>
      <c r="F8" s="2">
        <v>0</v>
      </c>
    </row>
    <row r="9" spans="2:6" x14ac:dyDescent="0.2">
      <c r="B9" s="2">
        <f t="shared" si="0"/>
        <v>56</v>
      </c>
      <c r="C9" s="2">
        <v>30</v>
      </c>
      <c r="E9" s="2">
        <f t="shared" si="1"/>
        <v>6</v>
      </c>
      <c r="F9" s="2">
        <v>0</v>
      </c>
    </row>
    <row r="10" spans="2:6" x14ac:dyDescent="0.2">
      <c r="B10" s="2">
        <f t="shared" si="0"/>
        <v>57</v>
      </c>
      <c r="C10" s="2">
        <v>30</v>
      </c>
      <c r="E10" s="2">
        <f t="shared" si="1"/>
        <v>7</v>
      </c>
      <c r="F10" s="2">
        <v>0</v>
      </c>
    </row>
    <row r="11" spans="2:6" x14ac:dyDescent="0.2">
      <c r="B11" s="2">
        <f t="shared" si="0"/>
        <v>58</v>
      </c>
      <c r="C11" s="2">
        <v>30</v>
      </c>
      <c r="E11" s="2">
        <f t="shared" si="1"/>
        <v>8</v>
      </c>
      <c r="F11" s="2">
        <v>0</v>
      </c>
    </row>
    <row r="12" spans="2:6" x14ac:dyDescent="0.2">
      <c r="B12" s="2">
        <f t="shared" si="0"/>
        <v>59</v>
      </c>
      <c r="C12" s="2">
        <v>40</v>
      </c>
      <c r="E12" s="2">
        <f t="shared" si="1"/>
        <v>9</v>
      </c>
      <c r="F12" s="2">
        <v>0</v>
      </c>
    </row>
    <row r="13" spans="2:6" x14ac:dyDescent="0.2">
      <c r="B13" s="2">
        <f t="shared" si="0"/>
        <v>60</v>
      </c>
      <c r="C13" s="2">
        <v>40</v>
      </c>
      <c r="E13" s="2">
        <f t="shared" si="1"/>
        <v>10</v>
      </c>
      <c r="F13" s="2">
        <v>0</v>
      </c>
    </row>
    <row r="14" spans="2:6" x14ac:dyDescent="0.2">
      <c r="B14" s="2">
        <f t="shared" si="0"/>
        <v>61</v>
      </c>
      <c r="C14" s="2">
        <v>40</v>
      </c>
      <c r="E14" s="2">
        <f t="shared" si="1"/>
        <v>11</v>
      </c>
      <c r="F14" s="2">
        <v>0</v>
      </c>
    </row>
    <row r="15" spans="2:6" x14ac:dyDescent="0.2">
      <c r="B15" s="2">
        <f t="shared" si="0"/>
        <v>62</v>
      </c>
      <c r="C15" s="2">
        <v>50</v>
      </c>
      <c r="E15" s="2">
        <f t="shared" si="1"/>
        <v>12</v>
      </c>
      <c r="F15" s="2">
        <v>0</v>
      </c>
    </row>
    <row r="16" spans="2:6" x14ac:dyDescent="0.2">
      <c r="B16" s="2">
        <f t="shared" si="0"/>
        <v>63</v>
      </c>
      <c r="C16" s="1">
        <v>50</v>
      </c>
      <c r="E16" s="2">
        <f t="shared" si="1"/>
        <v>13</v>
      </c>
      <c r="F16" s="2">
        <v>0</v>
      </c>
    </row>
    <row r="17" spans="2:6" x14ac:dyDescent="0.2">
      <c r="B17" s="2">
        <f t="shared" si="0"/>
        <v>64</v>
      </c>
      <c r="C17" s="2">
        <v>50</v>
      </c>
      <c r="E17" s="2">
        <f t="shared" si="1"/>
        <v>14</v>
      </c>
      <c r="F17" s="2">
        <v>0</v>
      </c>
    </row>
    <row r="18" spans="2:6" x14ac:dyDescent="0.2">
      <c r="B18" s="2">
        <f t="shared" si="0"/>
        <v>65</v>
      </c>
      <c r="C18" s="2">
        <v>60</v>
      </c>
      <c r="E18" s="2">
        <f t="shared" si="1"/>
        <v>15</v>
      </c>
      <c r="F18" s="2">
        <v>0</v>
      </c>
    </row>
    <row r="19" spans="2:6" x14ac:dyDescent="0.2">
      <c r="B19" s="2">
        <f t="shared" si="0"/>
        <v>66</v>
      </c>
      <c r="C19" s="2">
        <v>60</v>
      </c>
      <c r="E19" s="2">
        <f t="shared" si="1"/>
        <v>16</v>
      </c>
      <c r="F19" s="2">
        <v>0</v>
      </c>
    </row>
    <row r="20" spans="2:6" x14ac:dyDescent="0.2">
      <c r="B20" s="2">
        <f t="shared" si="0"/>
        <v>67</v>
      </c>
      <c r="C20" s="2">
        <v>60</v>
      </c>
      <c r="E20" s="2">
        <f t="shared" si="1"/>
        <v>17</v>
      </c>
      <c r="F20" s="2">
        <v>0</v>
      </c>
    </row>
    <row r="21" spans="2:6" x14ac:dyDescent="0.2">
      <c r="B21" s="2">
        <f t="shared" si="0"/>
        <v>68</v>
      </c>
      <c r="C21" s="2">
        <v>70</v>
      </c>
      <c r="E21" s="2">
        <f t="shared" si="1"/>
        <v>18</v>
      </c>
      <c r="F21" s="2">
        <v>0</v>
      </c>
    </row>
    <row r="22" spans="2:6" x14ac:dyDescent="0.2">
      <c r="B22" s="2">
        <f t="shared" si="0"/>
        <v>69</v>
      </c>
      <c r="C22" s="2">
        <v>70</v>
      </c>
      <c r="E22" s="2">
        <f t="shared" si="1"/>
        <v>19</v>
      </c>
      <c r="F22" s="2">
        <v>0</v>
      </c>
    </row>
    <row r="23" spans="2:6" x14ac:dyDescent="0.2">
      <c r="B23" s="2">
        <f t="shared" si="0"/>
        <v>70</v>
      </c>
      <c r="C23" s="2">
        <v>70</v>
      </c>
      <c r="E23" s="2">
        <f t="shared" si="1"/>
        <v>20</v>
      </c>
      <c r="F23" s="2">
        <v>0</v>
      </c>
    </row>
    <row r="24" spans="2:6" x14ac:dyDescent="0.2">
      <c r="E24" s="2">
        <f t="shared" si="1"/>
        <v>21</v>
      </c>
      <c r="F24" s="2">
        <v>0</v>
      </c>
    </row>
    <row r="25" spans="2:6" x14ac:dyDescent="0.2">
      <c r="E25" s="2">
        <f t="shared" si="1"/>
        <v>22</v>
      </c>
      <c r="F25" s="2">
        <v>20</v>
      </c>
    </row>
    <row r="26" spans="2:6" x14ac:dyDescent="0.2">
      <c r="E26" s="2">
        <f t="shared" si="1"/>
        <v>23</v>
      </c>
      <c r="F26" s="2">
        <v>20</v>
      </c>
    </row>
    <row r="27" spans="2:6" x14ac:dyDescent="0.2">
      <c r="E27" s="2">
        <f t="shared" si="1"/>
        <v>24</v>
      </c>
      <c r="F27" s="2">
        <v>20</v>
      </c>
    </row>
    <row r="28" spans="2:6" x14ac:dyDescent="0.2">
      <c r="E28" s="2">
        <f t="shared" si="1"/>
        <v>25</v>
      </c>
      <c r="F28" s="2">
        <v>20</v>
      </c>
    </row>
    <row r="29" spans="2:6" x14ac:dyDescent="0.2">
      <c r="E29" s="2">
        <f t="shared" si="1"/>
        <v>26</v>
      </c>
      <c r="F29" s="2">
        <v>20</v>
      </c>
    </row>
    <row r="30" spans="2:6" x14ac:dyDescent="0.2">
      <c r="E30" s="2">
        <f t="shared" si="1"/>
        <v>27</v>
      </c>
      <c r="F30" s="2">
        <v>30</v>
      </c>
    </row>
    <row r="31" spans="2:6" x14ac:dyDescent="0.2">
      <c r="E31" s="2">
        <f t="shared" si="1"/>
        <v>28</v>
      </c>
      <c r="F31" s="2">
        <v>30</v>
      </c>
    </row>
    <row r="32" spans="2:6" x14ac:dyDescent="0.2">
      <c r="E32" s="2">
        <f t="shared" si="1"/>
        <v>29</v>
      </c>
      <c r="F32" s="2">
        <v>30</v>
      </c>
    </row>
    <row r="33" spans="5:6" x14ac:dyDescent="0.2">
      <c r="E33" s="2">
        <f t="shared" si="1"/>
        <v>30</v>
      </c>
      <c r="F33" s="2">
        <v>30</v>
      </c>
    </row>
    <row r="34" spans="5:6" x14ac:dyDescent="0.2">
      <c r="E34" s="2">
        <f t="shared" si="1"/>
        <v>31</v>
      </c>
      <c r="F34" s="2">
        <v>30</v>
      </c>
    </row>
    <row r="35" spans="5:6" x14ac:dyDescent="0.2">
      <c r="E35" s="2">
        <f t="shared" si="1"/>
        <v>32</v>
      </c>
      <c r="F35" s="2">
        <v>40</v>
      </c>
    </row>
    <row r="36" spans="5:6" x14ac:dyDescent="0.2">
      <c r="E36" s="2">
        <f t="shared" si="1"/>
        <v>33</v>
      </c>
      <c r="F36" s="2">
        <v>40</v>
      </c>
    </row>
    <row r="37" spans="5:6" x14ac:dyDescent="0.2">
      <c r="E37" s="2">
        <f t="shared" si="1"/>
        <v>34</v>
      </c>
      <c r="F37" s="2">
        <v>40</v>
      </c>
    </row>
    <row r="38" spans="5:6" x14ac:dyDescent="0.2">
      <c r="E38" s="2">
        <f t="shared" si="1"/>
        <v>35</v>
      </c>
      <c r="F38" s="2">
        <v>40</v>
      </c>
    </row>
    <row r="39" spans="5:6" x14ac:dyDescent="0.2">
      <c r="E39" s="2">
        <f t="shared" si="1"/>
        <v>36</v>
      </c>
      <c r="F39" s="2">
        <v>40</v>
      </c>
    </row>
    <row r="40" spans="5:6" x14ac:dyDescent="0.2">
      <c r="E40" s="2">
        <f t="shared" si="1"/>
        <v>37</v>
      </c>
      <c r="F40" s="2">
        <v>50</v>
      </c>
    </row>
    <row r="41" spans="5:6" x14ac:dyDescent="0.2">
      <c r="E41" s="2">
        <f t="shared" si="1"/>
        <v>38</v>
      </c>
      <c r="F41" s="2">
        <v>50</v>
      </c>
    </row>
    <row r="42" spans="5:6" x14ac:dyDescent="0.2">
      <c r="E42" s="2">
        <f t="shared" si="1"/>
        <v>39</v>
      </c>
      <c r="F42" s="2">
        <v>50</v>
      </c>
    </row>
    <row r="43" spans="5:6" x14ac:dyDescent="0.2">
      <c r="E43" s="2">
        <f t="shared" si="1"/>
        <v>40</v>
      </c>
      <c r="F43" s="2">
        <v>50</v>
      </c>
    </row>
    <row r="44" spans="5:6" x14ac:dyDescent="0.2">
      <c r="E44" s="2">
        <f t="shared" si="1"/>
        <v>41</v>
      </c>
      <c r="F44" s="2">
        <v>50</v>
      </c>
    </row>
    <row r="45" spans="5:6" x14ac:dyDescent="0.2">
      <c r="E45" s="2">
        <f t="shared" si="1"/>
        <v>42</v>
      </c>
      <c r="F45" s="2">
        <v>60</v>
      </c>
    </row>
    <row r="46" spans="5:6" x14ac:dyDescent="0.2">
      <c r="E46" s="2">
        <f t="shared" si="1"/>
        <v>43</v>
      </c>
      <c r="F46" s="2">
        <v>60</v>
      </c>
    </row>
    <row r="47" spans="5:6" x14ac:dyDescent="0.2">
      <c r="E47" s="2">
        <f t="shared" si="1"/>
        <v>44</v>
      </c>
      <c r="F47" s="2">
        <v>60</v>
      </c>
    </row>
    <row r="48" spans="5:6" x14ac:dyDescent="0.2">
      <c r="E48" s="2">
        <f t="shared" si="1"/>
        <v>45</v>
      </c>
      <c r="F48" s="2">
        <v>60</v>
      </c>
    </row>
    <row r="49" spans="5:6" x14ac:dyDescent="0.2">
      <c r="E49" s="2">
        <f t="shared" si="1"/>
        <v>46</v>
      </c>
      <c r="F49" s="2">
        <v>60</v>
      </c>
    </row>
    <row r="50" spans="5:6" x14ac:dyDescent="0.2">
      <c r="E50" s="2">
        <f t="shared" si="1"/>
        <v>47</v>
      </c>
      <c r="F50" s="2">
        <v>70</v>
      </c>
    </row>
    <row r="51" spans="5:6" x14ac:dyDescent="0.2">
      <c r="E51" s="2">
        <f t="shared" si="1"/>
        <v>48</v>
      </c>
      <c r="F51" s="2">
        <v>70</v>
      </c>
    </row>
    <row r="52" spans="5:6" x14ac:dyDescent="0.2">
      <c r="E52" s="2">
        <f t="shared" si="1"/>
        <v>49</v>
      </c>
      <c r="F52" s="2">
        <v>70</v>
      </c>
    </row>
    <row r="53" spans="5:6" x14ac:dyDescent="0.2">
      <c r="E53" s="2">
        <f t="shared" si="1"/>
        <v>50</v>
      </c>
      <c r="F53" s="2">
        <v>70</v>
      </c>
    </row>
    <row r="54" spans="5:6" x14ac:dyDescent="0.2">
      <c r="E54" s="2">
        <f t="shared" si="1"/>
        <v>51</v>
      </c>
      <c r="F54" s="2">
        <v>70</v>
      </c>
    </row>
    <row r="55" spans="5:6" x14ac:dyDescent="0.2">
      <c r="E55" s="2">
        <f t="shared" si="1"/>
        <v>52</v>
      </c>
      <c r="F55" s="2">
        <v>70</v>
      </c>
    </row>
    <row r="56" spans="5:6" x14ac:dyDescent="0.2">
      <c r="E56" s="2">
        <f t="shared" si="1"/>
        <v>53</v>
      </c>
      <c r="F56" s="2">
        <v>70</v>
      </c>
    </row>
    <row r="57" spans="5:6" x14ac:dyDescent="0.2">
      <c r="E57" s="2">
        <f t="shared" si="1"/>
        <v>54</v>
      </c>
      <c r="F57" s="2">
        <v>70</v>
      </c>
    </row>
    <row r="58" spans="5:6" x14ac:dyDescent="0.2">
      <c r="E58" s="2">
        <f t="shared" si="1"/>
        <v>55</v>
      </c>
      <c r="F58" s="2">
        <v>70</v>
      </c>
    </row>
    <row r="59" spans="5:6" x14ac:dyDescent="0.2">
      <c r="E59" s="2">
        <f t="shared" si="1"/>
        <v>56</v>
      </c>
      <c r="F59" s="2">
        <v>70</v>
      </c>
    </row>
    <row r="60" spans="5:6" x14ac:dyDescent="0.2">
      <c r="E60" s="2">
        <f t="shared" si="1"/>
        <v>57</v>
      </c>
      <c r="F60" s="2">
        <v>70</v>
      </c>
    </row>
    <row r="61" spans="5:6" x14ac:dyDescent="0.2">
      <c r="E61" s="2">
        <f t="shared" si="1"/>
        <v>58</v>
      </c>
      <c r="F61" s="2">
        <v>70</v>
      </c>
    </row>
    <row r="62" spans="5:6" x14ac:dyDescent="0.2">
      <c r="E62" s="2">
        <f t="shared" si="1"/>
        <v>59</v>
      </c>
      <c r="F62" s="2">
        <v>70</v>
      </c>
    </row>
    <row r="63" spans="5:6" x14ac:dyDescent="0.2">
      <c r="E63" s="2">
        <f t="shared" si="1"/>
        <v>60</v>
      </c>
      <c r="F63" s="2">
        <v>70</v>
      </c>
    </row>
    <row r="64" spans="5:6" x14ac:dyDescent="0.2">
      <c r="E64" s="2">
        <f t="shared" si="1"/>
        <v>61</v>
      </c>
      <c r="F64" s="2">
        <v>70</v>
      </c>
    </row>
    <row r="65" spans="5:6" x14ac:dyDescent="0.2">
      <c r="E65" s="2">
        <f t="shared" si="1"/>
        <v>62</v>
      </c>
      <c r="F65" s="2">
        <v>70</v>
      </c>
    </row>
    <row r="66" spans="5:6" x14ac:dyDescent="0.2">
      <c r="E66" s="2">
        <f t="shared" si="1"/>
        <v>63</v>
      </c>
      <c r="F66" s="2">
        <v>70</v>
      </c>
    </row>
    <row r="67" spans="5:6" x14ac:dyDescent="0.2">
      <c r="E67" s="2">
        <f t="shared" si="1"/>
        <v>64</v>
      </c>
      <c r="F67" s="2">
        <v>70</v>
      </c>
    </row>
    <row r="68" spans="5:6" x14ac:dyDescent="0.2">
      <c r="E68" s="2">
        <f t="shared" si="1"/>
        <v>65</v>
      </c>
      <c r="F68" s="2">
        <v>70</v>
      </c>
    </row>
    <row r="69" spans="5:6" x14ac:dyDescent="0.2">
      <c r="E69" s="2">
        <f t="shared" si="1"/>
        <v>66</v>
      </c>
      <c r="F69" s="2">
        <v>70</v>
      </c>
    </row>
    <row r="70" spans="5:6" x14ac:dyDescent="0.2">
      <c r="E70" s="2">
        <f t="shared" ref="E70:E133" si="2">+E69+1</f>
        <v>67</v>
      </c>
      <c r="F70" s="2">
        <v>70</v>
      </c>
    </row>
    <row r="71" spans="5:6" x14ac:dyDescent="0.2">
      <c r="E71" s="2">
        <f t="shared" si="2"/>
        <v>68</v>
      </c>
      <c r="F71" s="2">
        <v>70</v>
      </c>
    </row>
    <row r="72" spans="5:6" x14ac:dyDescent="0.2">
      <c r="E72" s="2">
        <f t="shared" si="2"/>
        <v>69</v>
      </c>
      <c r="F72" s="2">
        <v>70</v>
      </c>
    </row>
    <row r="73" spans="5:6" x14ac:dyDescent="0.2">
      <c r="E73" s="2">
        <f t="shared" si="2"/>
        <v>70</v>
      </c>
      <c r="F73" s="2">
        <v>70</v>
      </c>
    </row>
    <row r="74" spans="5:6" x14ac:dyDescent="0.2">
      <c r="E74" s="2">
        <f t="shared" si="2"/>
        <v>71</v>
      </c>
      <c r="F74" s="2">
        <v>70</v>
      </c>
    </row>
    <row r="75" spans="5:6" x14ac:dyDescent="0.2">
      <c r="E75" s="2">
        <f t="shared" si="2"/>
        <v>72</v>
      </c>
      <c r="F75" s="2">
        <v>70</v>
      </c>
    </row>
    <row r="76" spans="5:6" x14ac:dyDescent="0.2">
      <c r="E76" s="2">
        <f t="shared" si="2"/>
        <v>73</v>
      </c>
      <c r="F76" s="2">
        <v>70</v>
      </c>
    </row>
    <row r="77" spans="5:6" x14ac:dyDescent="0.2">
      <c r="E77" s="2">
        <f t="shared" si="2"/>
        <v>74</v>
      </c>
      <c r="F77" s="2">
        <v>70</v>
      </c>
    </row>
    <row r="78" spans="5:6" x14ac:dyDescent="0.2">
      <c r="E78" s="2">
        <f t="shared" si="2"/>
        <v>75</v>
      </c>
      <c r="F78" s="2">
        <v>70</v>
      </c>
    </row>
    <row r="79" spans="5:6" x14ac:dyDescent="0.2">
      <c r="E79" s="2">
        <f t="shared" si="2"/>
        <v>76</v>
      </c>
      <c r="F79" s="2">
        <v>70</v>
      </c>
    </row>
    <row r="80" spans="5:6" x14ac:dyDescent="0.2">
      <c r="E80" s="2">
        <f t="shared" si="2"/>
        <v>77</v>
      </c>
      <c r="F80" s="2">
        <v>70</v>
      </c>
    </row>
    <row r="81" spans="5:6" x14ac:dyDescent="0.2">
      <c r="E81" s="2">
        <f t="shared" si="2"/>
        <v>78</v>
      </c>
      <c r="F81" s="2">
        <v>70</v>
      </c>
    </row>
    <row r="82" spans="5:6" x14ac:dyDescent="0.2">
      <c r="E82" s="2">
        <f t="shared" si="2"/>
        <v>79</v>
      </c>
      <c r="F82" s="2">
        <v>70</v>
      </c>
    </row>
    <row r="83" spans="5:6" x14ac:dyDescent="0.2">
      <c r="E83" s="2">
        <f t="shared" si="2"/>
        <v>80</v>
      </c>
      <c r="F83" s="2">
        <v>70</v>
      </c>
    </row>
    <row r="84" spans="5:6" x14ac:dyDescent="0.2">
      <c r="E84" s="2">
        <f t="shared" si="2"/>
        <v>81</v>
      </c>
      <c r="F84" s="2">
        <v>70</v>
      </c>
    </row>
    <row r="85" spans="5:6" x14ac:dyDescent="0.2">
      <c r="E85" s="2">
        <f t="shared" si="2"/>
        <v>82</v>
      </c>
      <c r="F85" s="2">
        <v>70</v>
      </c>
    </row>
    <row r="86" spans="5:6" x14ac:dyDescent="0.2">
      <c r="E86" s="2">
        <f t="shared" si="2"/>
        <v>83</v>
      </c>
      <c r="F86" s="2">
        <v>70</v>
      </c>
    </row>
    <row r="87" spans="5:6" x14ac:dyDescent="0.2">
      <c r="E87" s="2">
        <f t="shared" si="2"/>
        <v>84</v>
      </c>
      <c r="F87" s="2">
        <v>70</v>
      </c>
    </row>
    <row r="88" spans="5:6" x14ac:dyDescent="0.2">
      <c r="E88" s="2">
        <f t="shared" si="2"/>
        <v>85</v>
      </c>
      <c r="F88" s="2">
        <v>70</v>
      </c>
    </row>
    <row r="89" spans="5:6" x14ac:dyDescent="0.2">
      <c r="E89" s="2">
        <f t="shared" si="2"/>
        <v>86</v>
      </c>
      <c r="F89" s="2">
        <v>70</v>
      </c>
    </row>
    <row r="90" spans="5:6" x14ac:dyDescent="0.2">
      <c r="E90" s="2">
        <f t="shared" si="2"/>
        <v>87</v>
      </c>
      <c r="F90" s="2">
        <v>70</v>
      </c>
    </row>
    <row r="91" spans="5:6" x14ac:dyDescent="0.2">
      <c r="E91" s="2">
        <f t="shared" si="2"/>
        <v>88</v>
      </c>
      <c r="F91" s="2">
        <v>70</v>
      </c>
    </row>
    <row r="92" spans="5:6" x14ac:dyDescent="0.2">
      <c r="E92" s="2">
        <f t="shared" si="2"/>
        <v>89</v>
      </c>
      <c r="F92" s="2">
        <v>70</v>
      </c>
    </row>
    <row r="93" spans="5:6" x14ac:dyDescent="0.2">
      <c r="E93" s="2">
        <f t="shared" si="2"/>
        <v>90</v>
      </c>
      <c r="F93" s="2">
        <v>70</v>
      </c>
    </row>
    <row r="94" spans="5:6" x14ac:dyDescent="0.2">
      <c r="E94" s="2">
        <f t="shared" si="2"/>
        <v>91</v>
      </c>
      <c r="F94" s="2">
        <v>70</v>
      </c>
    </row>
    <row r="95" spans="5:6" x14ac:dyDescent="0.2">
      <c r="E95" s="2">
        <f t="shared" si="2"/>
        <v>92</v>
      </c>
      <c r="F95" s="2">
        <v>70</v>
      </c>
    </row>
    <row r="96" spans="5:6" x14ac:dyDescent="0.2">
      <c r="E96" s="2">
        <f t="shared" si="2"/>
        <v>93</v>
      </c>
      <c r="F96" s="2">
        <v>70</v>
      </c>
    </row>
    <row r="97" spans="5:6" x14ac:dyDescent="0.2">
      <c r="E97" s="2">
        <f t="shared" si="2"/>
        <v>94</v>
      </c>
      <c r="F97" s="2">
        <v>70</v>
      </c>
    </row>
    <row r="98" spans="5:6" x14ac:dyDescent="0.2">
      <c r="E98" s="2">
        <f t="shared" si="2"/>
        <v>95</v>
      </c>
      <c r="F98" s="2">
        <v>70</v>
      </c>
    </row>
    <row r="99" spans="5:6" x14ac:dyDescent="0.2">
      <c r="E99" s="2">
        <f t="shared" si="2"/>
        <v>96</v>
      </c>
      <c r="F99" s="2">
        <v>70</v>
      </c>
    </row>
    <row r="100" spans="5:6" x14ac:dyDescent="0.2">
      <c r="E100" s="2">
        <f t="shared" si="2"/>
        <v>97</v>
      </c>
      <c r="F100" s="2">
        <v>70</v>
      </c>
    </row>
    <row r="101" spans="5:6" x14ac:dyDescent="0.2">
      <c r="E101" s="2">
        <f t="shared" si="2"/>
        <v>98</v>
      </c>
      <c r="F101" s="2">
        <v>70</v>
      </c>
    </row>
    <row r="102" spans="5:6" x14ac:dyDescent="0.2">
      <c r="E102" s="2">
        <f t="shared" si="2"/>
        <v>99</v>
      </c>
      <c r="F102" s="2">
        <v>70</v>
      </c>
    </row>
    <row r="103" spans="5:6" x14ac:dyDescent="0.2">
      <c r="E103" s="2">
        <f t="shared" si="2"/>
        <v>100</v>
      </c>
      <c r="F103" s="2">
        <v>70</v>
      </c>
    </row>
    <row r="104" spans="5:6" x14ac:dyDescent="0.2">
      <c r="E104" s="2">
        <f t="shared" si="2"/>
        <v>101</v>
      </c>
      <c r="F104" s="2">
        <v>70</v>
      </c>
    </row>
    <row r="105" spans="5:6" x14ac:dyDescent="0.2">
      <c r="E105" s="2">
        <f t="shared" si="2"/>
        <v>102</v>
      </c>
      <c r="F105" s="2">
        <v>70</v>
      </c>
    </row>
    <row r="106" spans="5:6" x14ac:dyDescent="0.2">
      <c r="E106" s="2">
        <f t="shared" si="2"/>
        <v>103</v>
      </c>
      <c r="F106" s="2">
        <v>70</v>
      </c>
    </row>
    <row r="107" spans="5:6" x14ac:dyDescent="0.2">
      <c r="E107" s="2">
        <f t="shared" si="2"/>
        <v>104</v>
      </c>
      <c r="F107" s="2">
        <v>70</v>
      </c>
    </row>
    <row r="108" spans="5:6" x14ac:dyDescent="0.2">
      <c r="E108" s="2">
        <f t="shared" si="2"/>
        <v>105</v>
      </c>
      <c r="F108" s="2">
        <v>70</v>
      </c>
    </row>
    <row r="109" spans="5:6" x14ac:dyDescent="0.2">
      <c r="E109" s="2">
        <f t="shared" si="2"/>
        <v>106</v>
      </c>
      <c r="F109" s="2">
        <v>70</v>
      </c>
    </row>
    <row r="110" spans="5:6" x14ac:dyDescent="0.2">
      <c r="E110" s="2">
        <f t="shared" si="2"/>
        <v>107</v>
      </c>
      <c r="F110" s="2">
        <v>70</v>
      </c>
    </row>
    <row r="111" spans="5:6" x14ac:dyDescent="0.2">
      <c r="E111" s="2">
        <f t="shared" si="2"/>
        <v>108</v>
      </c>
      <c r="F111" s="2">
        <v>70</v>
      </c>
    </row>
    <row r="112" spans="5:6" x14ac:dyDescent="0.2">
      <c r="E112" s="2">
        <f t="shared" si="2"/>
        <v>109</v>
      </c>
      <c r="F112" s="2">
        <v>70</v>
      </c>
    </row>
    <row r="113" spans="5:6" x14ac:dyDescent="0.2">
      <c r="E113" s="2">
        <f t="shared" si="2"/>
        <v>110</v>
      </c>
      <c r="F113" s="2">
        <v>70</v>
      </c>
    </row>
    <row r="114" spans="5:6" x14ac:dyDescent="0.2">
      <c r="E114" s="2">
        <f t="shared" si="2"/>
        <v>111</v>
      </c>
      <c r="F114" s="2">
        <v>70</v>
      </c>
    </row>
    <row r="115" spans="5:6" x14ac:dyDescent="0.2">
      <c r="E115" s="2">
        <f t="shared" si="2"/>
        <v>112</v>
      </c>
      <c r="F115" s="2">
        <v>70</v>
      </c>
    </row>
    <row r="116" spans="5:6" x14ac:dyDescent="0.2">
      <c r="E116" s="2">
        <f t="shared" si="2"/>
        <v>113</v>
      </c>
      <c r="F116" s="2">
        <v>70</v>
      </c>
    </row>
    <row r="117" spans="5:6" x14ac:dyDescent="0.2">
      <c r="E117" s="2">
        <f t="shared" si="2"/>
        <v>114</v>
      </c>
      <c r="F117" s="2">
        <v>70</v>
      </c>
    </row>
    <row r="118" spans="5:6" x14ac:dyDescent="0.2">
      <c r="E118" s="2">
        <f t="shared" si="2"/>
        <v>115</v>
      </c>
      <c r="F118" s="2">
        <v>70</v>
      </c>
    </row>
    <row r="119" spans="5:6" x14ac:dyDescent="0.2">
      <c r="E119" s="2">
        <f t="shared" si="2"/>
        <v>116</v>
      </c>
      <c r="F119" s="2">
        <v>70</v>
      </c>
    </row>
    <row r="120" spans="5:6" x14ac:dyDescent="0.2">
      <c r="E120" s="2">
        <f t="shared" si="2"/>
        <v>117</v>
      </c>
      <c r="F120" s="2">
        <v>70</v>
      </c>
    </row>
    <row r="121" spans="5:6" x14ac:dyDescent="0.2">
      <c r="E121" s="2">
        <f t="shared" si="2"/>
        <v>118</v>
      </c>
      <c r="F121" s="2">
        <v>70</v>
      </c>
    </row>
    <row r="122" spans="5:6" x14ac:dyDescent="0.2">
      <c r="E122" s="2">
        <f t="shared" si="2"/>
        <v>119</v>
      </c>
      <c r="F122" s="2">
        <v>70</v>
      </c>
    </row>
    <row r="123" spans="5:6" x14ac:dyDescent="0.2">
      <c r="E123" s="2">
        <f t="shared" si="2"/>
        <v>120</v>
      </c>
      <c r="F123" s="2">
        <v>70</v>
      </c>
    </row>
    <row r="124" spans="5:6" x14ac:dyDescent="0.2">
      <c r="E124" s="2">
        <f t="shared" si="2"/>
        <v>121</v>
      </c>
      <c r="F124" s="2">
        <v>70</v>
      </c>
    </row>
    <row r="125" spans="5:6" x14ac:dyDescent="0.2">
      <c r="E125" s="2">
        <f t="shared" si="2"/>
        <v>122</v>
      </c>
      <c r="F125" s="2">
        <v>70</v>
      </c>
    </row>
    <row r="126" spans="5:6" x14ac:dyDescent="0.2">
      <c r="E126" s="2">
        <f t="shared" si="2"/>
        <v>123</v>
      </c>
      <c r="F126" s="2">
        <v>70</v>
      </c>
    </row>
    <row r="127" spans="5:6" x14ac:dyDescent="0.2">
      <c r="E127" s="2">
        <f t="shared" si="2"/>
        <v>124</v>
      </c>
      <c r="F127" s="2">
        <v>70</v>
      </c>
    </row>
    <row r="128" spans="5:6" x14ac:dyDescent="0.2">
      <c r="E128" s="2">
        <f t="shared" si="2"/>
        <v>125</v>
      </c>
      <c r="F128" s="2">
        <v>70</v>
      </c>
    </row>
    <row r="129" spans="5:6" x14ac:dyDescent="0.2">
      <c r="E129" s="2">
        <f t="shared" si="2"/>
        <v>126</v>
      </c>
      <c r="F129" s="2">
        <v>70</v>
      </c>
    </row>
    <row r="130" spans="5:6" x14ac:dyDescent="0.2">
      <c r="E130" s="2">
        <f t="shared" si="2"/>
        <v>127</v>
      </c>
      <c r="F130" s="2">
        <v>70</v>
      </c>
    </row>
    <row r="131" spans="5:6" x14ac:dyDescent="0.2">
      <c r="E131" s="2">
        <f t="shared" si="2"/>
        <v>128</v>
      </c>
      <c r="F131" s="2">
        <v>70</v>
      </c>
    </row>
    <row r="132" spans="5:6" x14ac:dyDescent="0.2">
      <c r="E132" s="2">
        <f t="shared" si="2"/>
        <v>129</v>
      </c>
      <c r="F132" s="2">
        <v>70</v>
      </c>
    </row>
    <row r="133" spans="5:6" x14ac:dyDescent="0.2">
      <c r="E133" s="2">
        <f t="shared" si="2"/>
        <v>130</v>
      </c>
      <c r="F133" s="2">
        <v>70</v>
      </c>
    </row>
    <row r="134" spans="5:6" x14ac:dyDescent="0.2">
      <c r="E134" s="2">
        <f t="shared" ref="E134:E197" si="3">+E133+1</f>
        <v>131</v>
      </c>
      <c r="F134" s="2">
        <v>70</v>
      </c>
    </row>
    <row r="135" spans="5:6" x14ac:dyDescent="0.2">
      <c r="E135" s="2">
        <f t="shared" si="3"/>
        <v>132</v>
      </c>
      <c r="F135" s="2">
        <v>70</v>
      </c>
    </row>
    <row r="136" spans="5:6" x14ac:dyDescent="0.2">
      <c r="E136" s="2">
        <f t="shared" si="3"/>
        <v>133</v>
      </c>
      <c r="F136" s="2">
        <v>70</v>
      </c>
    </row>
    <row r="137" spans="5:6" x14ac:dyDescent="0.2">
      <c r="E137" s="2">
        <f t="shared" si="3"/>
        <v>134</v>
      </c>
      <c r="F137" s="2">
        <v>70</v>
      </c>
    </row>
    <row r="138" spans="5:6" x14ac:dyDescent="0.2">
      <c r="E138" s="2">
        <f t="shared" si="3"/>
        <v>135</v>
      </c>
      <c r="F138" s="2">
        <v>70</v>
      </c>
    </row>
    <row r="139" spans="5:6" x14ac:dyDescent="0.2">
      <c r="E139" s="2">
        <f t="shared" si="3"/>
        <v>136</v>
      </c>
      <c r="F139" s="2">
        <v>70</v>
      </c>
    </row>
    <row r="140" spans="5:6" x14ac:dyDescent="0.2">
      <c r="E140" s="2">
        <f t="shared" si="3"/>
        <v>137</v>
      </c>
      <c r="F140" s="2">
        <v>70</v>
      </c>
    </row>
    <row r="141" spans="5:6" x14ac:dyDescent="0.2">
      <c r="E141" s="2">
        <f t="shared" si="3"/>
        <v>138</v>
      </c>
      <c r="F141" s="2">
        <v>70</v>
      </c>
    </row>
    <row r="142" spans="5:6" x14ac:dyDescent="0.2">
      <c r="E142" s="2">
        <f t="shared" si="3"/>
        <v>139</v>
      </c>
      <c r="F142" s="2">
        <v>70</v>
      </c>
    </row>
    <row r="143" spans="5:6" x14ac:dyDescent="0.2">
      <c r="E143" s="2">
        <f t="shared" si="3"/>
        <v>140</v>
      </c>
      <c r="F143" s="2">
        <v>70</v>
      </c>
    </row>
    <row r="144" spans="5:6" x14ac:dyDescent="0.2">
      <c r="E144" s="2">
        <f t="shared" si="3"/>
        <v>141</v>
      </c>
      <c r="F144" s="2">
        <v>70</v>
      </c>
    </row>
    <row r="145" spans="5:6" x14ac:dyDescent="0.2">
      <c r="E145" s="2">
        <f t="shared" si="3"/>
        <v>142</v>
      </c>
      <c r="F145" s="2">
        <v>70</v>
      </c>
    </row>
    <row r="146" spans="5:6" x14ac:dyDescent="0.2">
      <c r="E146" s="2">
        <f t="shared" si="3"/>
        <v>143</v>
      </c>
      <c r="F146" s="2">
        <v>70</v>
      </c>
    </row>
    <row r="147" spans="5:6" x14ac:dyDescent="0.2">
      <c r="E147" s="2">
        <f t="shared" si="3"/>
        <v>144</v>
      </c>
      <c r="F147" s="2">
        <v>70</v>
      </c>
    </row>
    <row r="148" spans="5:6" x14ac:dyDescent="0.2">
      <c r="E148" s="2">
        <f t="shared" si="3"/>
        <v>145</v>
      </c>
      <c r="F148" s="2">
        <v>70</v>
      </c>
    </row>
    <row r="149" spans="5:6" x14ac:dyDescent="0.2">
      <c r="E149" s="2">
        <f t="shared" si="3"/>
        <v>146</v>
      </c>
      <c r="F149" s="2">
        <v>70</v>
      </c>
    </row>
    <row r="150" spans="5:6" x14ac:dyDescent="0.2">
      <c r="E150" s="2">
        <f t="shared" si="3"/>
        <v>147</v>
      </c>
      <c r="F150" s="2">
        <v>70</v>
      </c>
    </row>
    <row r="151" spans="5:6" x14ac:dyDescent="0.2">
      <c r="E151" s="2">
        <f t="shared" si="3"/>
        <v>148</v>
      </c>
      <c r="F151" s="2">
        <v>70</v>
      </c>
    </row>
    <row r="152" spans="5:6" x14ac:dyDescent="0.2">
      <c r="E152" s="2">
        <f t="shared" si="3"/>
        <v>149</v>
      </c>
      <c r="F152" s="2">
        <v>70</v>
      </c>
    </row>
    <row r="153" spans="5:6" x14ac:dyDescent="0.2">
      <c r="E153" s="2">
        <f t="shared" si="3"/>
        <v>150</v>
      </c>
      <c r="F153" s="2">
        <v>70</v>
      </c>
    </row>
    <row r="154" spans="5:6" x14ac:dyDescent="0.2">
      <c r="E154" s="2">
        <f t="shared" si="3"/>
        <v>151</v>
      </c>
      <c r="F154" s="2">
        <v>70</v>
      </c>
    </row>
    <row r="155" spans="5:6" x14ac:dyDescent="0.2">
      <c r="E155" s="2">
        <f t="shared" si="3"/>
        <v>152</v>
      </c>
      <c r="F155" s="2">
        <v>70</v>
      </c>
    </row>
    <row r="156" spans="5:6" x14ac:dyDescent="0.2">
      <c r="E156" s="2">
        <f t="shared" si="3"/>
        <v>153</v>
      </c>
      <c r="F156" s="2">
        <v>70</v>
      </c>
    </row>
    <row r="157" spans="5:6" x14ac:dyDescent="0.2">
      <c r="E157" s="2">
        <f t="shared" si="3"/>
        <v>154</v>
      </c>
      <c r="F157" s="2">
        <v>70</v>
      </c>
    </row>
    <row r="158" spans="5:6" x14ac:dyDescent="0.2">
      <c r="E158" s="2">
        <f t="shared" si="3"/>
        <v>155</v>
      </c>
      <c r="F158" s="2">
        <v>70</v>
      </c>
    </row>
    <row r="159" spans="5:6" x14ac:dyDescent="0.2">
      <c r="E159" s="2">
        <f t="shared" si="3"/>
        <v>156</v>
      </c>
      <c r="F159" s="2">
        <v>70</v>
      </c>
    </row>
    <row r="160" spans="5:6" x14ac:dyDescent="0.2">
      <c r="E160" s="2">
        <f t="shared" si="3"/>
        <v>157</v>
      </c>
      <c r="F160" s="2">
        <v>70</v>
      </c>
    </row>
    <row r="161" spans="5:6" x14ac:dyDescent="0.2">
      <c r="E161" s="2">
        <f t="shared" si="3"/>
        <v>158</v>
      </c>
      <c r="F161" s="2">
        <v>70</v>
      </c>
    </row>
    <row r="162" spans="5:6" x14ac:dyDescent="0.2">
      <c r="E162" s="2">
        <f t="shared" si="3"/>
        <v>159</v>
      </c>
      <c r="F162" s="2">
        <v>70</v>
      </c>
    </row>
    <row r="163" spans="5:6" x14ac:dyDescent="0.2">
      <c r="E163" s="2">
        <f t="shared" si="3"/>
        <v>160</v>
      </c>
      <c r="F163" s="2">
        <v>70</v>
      </c>
    </row>
    <row r="164" spans="5:6" x14ac:dyDescent="0.2">
      <c r="E164" s="2">
        <f t="shared" si="3"/>
        <v>161</v>
      </c>
      <c r="F164" s="2">
        <v>70</v>
      </c>
    </row>
    <row r="165" spans="5:6" x14ac:dyDescent="0.2">
      <c r="E165" s="2">
        <f t="shared" si="3"/>
        <v>162</v>
      </c>
      <c r="F165" s="2">
        <v>70</v>
      </c>
    </row>
    <row r="166" spans="5:6" x14ac:dyDescent="0.2">
      <c r="E166" s="2">
        <f t="shared" si="3"/>
        <v>163</v>
      </c>
      <c r="F166" s="2">
        <v>70</v>
      </c>
    </row>
    <row r="167" spans="5:6" x14ac:dyDescent="0.2">
      <c r="E167" s="2">
        <f t="shared" si="3"/>
        <v>164</v>
      </c>
      <c r="F167" s="2">
        <v>70</v>
      </c>
    </row>
    <row r="168" spans="5:6" x14ac:dyDescent="0.2">
      <c r="E168" s="2">
        <f t="shared" si="3"/>
        <v>165</v>
      </c>
      <c r="F168" s="2">
        <v>70</v>
      </c>
    </row>
    <row r="169" spans="5:6" x14ac:dyDescent="0.2">
      <c r="E169" s="2">
        <f t="shared" si="3"/>
        <v>166</v>
      </c>
      <c r="F169" s="2">
        <v>70</v>
      </c>
    </row>
    <row r="170" spans="5:6" x14ac:dyDescent="0.2">
      <c r="E170" s="2">
        <f t="shared" si="3"/>
        <v>167</v>
      </c>
      <c r="F170" s="2">
        <v>70</v>
      </c>
    </row>
    <row r="171" spans="5:6" x14ac:dyDescent="0.2">
      <c r="E171" s="2">
        <f t="shared" si="3"/>
        <v>168</v>
      </c>
      <c r="F171" s="2">
        <v>70</v>
      </c>
    </row>
    <row r="172" spans="5:6" x14ac:dyDescent="0.2">
      <c r="E172" s="2">
        <f t="shared" si="3"/>
        <v>169</v>
      </c>
      <c r="F172" s="2">
        <v>70</v>
      </c>
    </row>
    <row r="173" spans="5:6" x14ac:dyDescent="0.2">
      <c r="E173" s="2">
        <f t="shared" si="3"/>
        <v>170</v>
      </c>
      <c r="F173" s="2">
        <v>70</v>
      </c>
    </row>
    <row r="174" spans="5:6" x14ac:dyDescent="0.2">
      <c r="E174" s="2">
        <f t="shared" si="3"/>
        <v>171</v>
      </c>
      <c r="F174" s="2">
        <v>70</v>
      </c>
    </row>
    <row r="175" spans="5:6" x14ac:dyDescent="0.2">
      <c r="E175" s="2">
        <f t="shared" si="3"/>
        <v>172</v>
      </c>
      <c r="F175" s="2">
        <v>70</v>
      </c>
    </row>
    <row r="176" spans="5:6" x14ac:dyDescent="0.2">
      <c r="E176" s="2">
        <f t="shared" si="3"/>
        <v>173</v>
      </c>
      <c r="F176" s="2">
        <v>70</v>
      </c>
    </row>
    <row r="177" spans="5:6" x14ac:dyDescent="0.2">
      <c r="E177" s="2">
        <f t="shared" si="3"/>
        <v>174</v>
      </c>
      <c r="F177" s="2">
        <v>70</v>
      </c>
    </row>
    <row r="178" spans="5:6" x14ac:dyDescent="0.2">
      <c r="E178" s="2">
        <f t="shared" si="3"/>
        <v>175</v>
      </c>
      <c r="F178" s="2">
        <v>70</v>
      </c>
    </row>
    <row r="179" spans="5:6" x14ac:dyDescent="0.2">
      <c r="E179" s="2">
        <f t="shared" si="3"/>
        <v>176</v>
      </c>
      <c r="F179" s="2">
        <v>70</v>
      </c>
    </row>
    <row r="180" spans="5:6" x14ac:dyDescent="0.2">
      <c r="E180" s="2">
        <f t="shared" si="3"/>
        <v>177</v>
      </c>
      <c r="F180" s="2">
        <v>70</v>
      </c>
    </row>
    <row r="181" spans="5:6" x14ac:dyDescent="0.2">
      <c r="E181" s="2">
        <f t="shared" si="3"/>
        <v>178</v>
      </c>
      <c r="F181" s="2">
        <v>70</v>
      </c>
    </row>
    <row r="182" spans="5:6" x14ac:dyDescent="0.2">
      <c r="E182" s="2">
        <f t="shared" si="3"/>
        <v>179</v>
      </c>
      <c r="F182" s="2">
        <v>70</v>
      </c>
    </row>
    <row r="183" spans="5:6" x14ac:dyDescent="0.2">
      <c r="E183" s="2">
        <f t="shared" si="3"/>
        <v>180</v>
      </c>
      <c r="F183" s="2">
        <v>70</v>
      </c>
    </row>
    <row r="184" spans="5:6" x14ac:dyDescent="0.2">
      <c r="E184" s="2">
        <f t="shared" si="3"/>
        <v>181</v>
      </c>
      <c r="F184" s="2">
        <v>70</v>
      </c>
    </row>
    <row r="185" spans="5:6" x14ac:dyDescent="0.2">
      <c r="E185" s="2">
        <f t="shared" si="3"/>
        <v>182</v>
      </c>
      <c r="F185" s="2">
        <v>70</v>
      </c>
    </row>
    <row r="186" spans="5:6" x14ac:dyDescent="0.2">
      <c r="E186" s="2">
        <f t="shared" si="3"/>
        <v>183</v>
      </c>
      <c r="F186" s="2">
        <v>70</v>
      </c>
    </row>
    <row r="187" spans="5:6" x14ac:dyDescent="0.2">
      <c r="E187" s="2">
        <f t="shared" si="3"/>
        <v>184</v>
      </c>
      <c r="F187" s="2">
        <v>70</v>
      </c>
    </row>
    <row r="188" spans="5:6" x14ac:dyDescent="0.2">
      <c r="E188" s="2">
        <f t="shared" si="3"/>
        <v>185</v>
      </c>
      <c r="F188" s="2">
        <v>70</v>
      </c>
    </row>
    <row r="189" spans="5:6" x14ac:dyDescent="0.2">
      <c r="E189" s="2">
        <f t="shared" si="3"/>
        <v>186</v>
      </c>
      <c r="F189" s="2">
        <v>70</v>
      </c>
    </row>
    <row r="190" spans="5:6" x14ac:dyDescent="0.2">
      <c r="E190" s="2">
        <f t="shared" si="3"/>
        <v>187</v>
      </c>
      <c r="F190" s="2">
        <v>70</v>
      </c>
    </row>
    <row r="191" spans="5:6" x14ac:dyDescent="0.2">
      <c r="E191" s="2">
        <f t="shared" si="3"/>
        <v>188</v>
      </c>
      <c r="F191" s="2">
        <v>70</v>
      </c>
    </row>
    <row r="192" spans="5:6" x14ac:dyDescent="0.2">
      <c r="E192" s="2">
        <f t="shared" si="3"/>
        <v>189</v>
      </c>
      <c r="F192" s="2">
        <v>70</v>
      </c>
    </row>
    <row r="193" spans="5:6" x14ac:dyDescent="0.2">
      <c r="E193" s="2">
        <f t="shared" si="3"/>
        <v>190</v>
      </c>
      <c r="F193" s="2">
        <v>70</v>
      </c>
    </row>
    <row r="194" spans="5:6" x14ac:dyDescent="0.2">
      <c r="E194" s="2">
        <f t="shared" si="3"/>
        <v>191</v>
      </c>
      <c r="F194" s="2">
        <v>70</v>
      </c>
    </row>
    <row r="195" spans="5:6" x14ac:dyDescent="0.2">
      <c r="E195" s="2">
        <f t="shared" si="3"/>
        <v>192</v>
      </c>
      <c r="F195" s="2">
        <v>70</v>
      </c>
    </row>
    <row r="196" spans="5:6" x14ac:dyDescent="0.2">
      <c r="E196" s="2">
        <f t="shared" si="3"/>
        <v>193</v>
      </c>
      <c r="F196" s="2">
        <v>70</v>
      </c>
    </row>
    <row r="197" spans="5:6" x14ac:dyDescent="0.2">
      <c r="E197" s="2">
        <f t="shared" si="3"/>
        <v>194</v>
      </c>
      <c r="F197" s="2">
        <v>70</v>
      </c>
    </row>
    <row r="198" spans="5:6" x14ac:dyDescent="0.2">
      <c r="E198" s="2">
        <f t="shared" ref="E198:E202" si="4">+E197+1</f>
        <v>195</v>
      </c>
      <c r="F198" s="2">
        <v>70</v>
      </c>
    </row>
    <row r="199" spans="5:6" x14ac:dyDescent="0.2">
      <c r="E199" s="2">
        <f t="shared" si="4"/>
        <v>196</v>
      </c>
      <c r="F199" s="2">
        <v>70</v>
      </c>
    </row>
    <row r="200" spans="5:6" x14ac:dyDescent="0.2">
      <c r="E200" s="2">
        <f t="shared" si="4"/>
        <v>197</v>
      </c>
      <c r="F200" s="2">
        <v>70</v>
      </c>
    </row>
    <row r="201" spans="5:6" x14ac:dyDescent="0.2">
      <c r="E201" s="2">
        <f t="shared" si="4"/>
        <v>198</v>
      </c>
      <c r="F201" s="2">
        <v>70</v>
      </c>
    </row>
    <row r="202" spans="5:6" x14ac:dyDescent="0.2">
      <c r="E202" s="2">
        <f t="shared" si="4"/>
        <v>199</v>
      </c>
      <c r="F202" s="2">
        <v>70</v>
      </c>
    </row>
    <row r="203" spans="5:6" x14ac:dyDescent="0.2">
      <c r="E203" s="2">
        <f>+E202+1</f>
        <v>200</v>
      </c>
      <c r="F203" s="2">
        <v>70</v>
      </c>
    </row>
    <row r="204" spans="5:6" x14ac:dyDescent="0.2">
      <c r="E204" s="2">
        <f t="shared" ref="E204:E267" si="5">+E203+1</f>
        <v>201</v>
      </c>
      <c r="F204" s="2">
        <v>70</v>
      </c>
    </row>
    <row r="205" spans="5:6" x14ac:dyDescent="0.2">
      <c r="E205" s="2">
        <f t="shared" si="5"/>
        <v>202</v>
      </c>
      <c r="F205" s="2">
        <v>70</v>
      </c>
    </row>
    <row r="206" spans="5:6" x14ac:dyDescent="0.2">
      <c r="E206" s="2">
        <f t="shared" si="5"/>
        <v>203</v>
      </c>
      <c r="F206" s="2">
        <v>70</v>
      </c>
    </row>
    <row r="207" spans="5:6" x14ac:dyDescent="0.2">
      <c r="E207" s="2">
        <f t="shared" si="5"/>
        <v>204</v>
      </c>
      <c r="F207" s="2">
        <v>70</v>
      </c>
    </row>
    <row r="208" spans="5:6" x14ac:dyDescent="0.2">
      <c r="E208" s="2">
        <f t="shared" si="5"/>
        <v>205</v>
      </c>
      <c r="F208" s="2">
        <v>70</v>
      </c>
    </row>
    <row r="209" spans="5:6" x14ac:dyDescent="0.2">
      <c r="E209" s="2">
        <f t="shared" si="5"/>
        <v>206</v>
      </c>
      <c r="F209" s="2">
        <v>70</v>
      </c>
    </row>
    <row r="210" spans="5:6" x14ac:dyDescent="0.2">
      <c r="E210" s="2">
        <f t="shared" si="5"/>
        <v>207</v>
      </c>
      <c r="F210" s="2">
        <v>70</v>
      </c>
    </row>
    <row r="211" spans="5:6" x14ac:dyDescent="0.2">
      <c r="E211" s="2">
        <f t="shared" si="5"/>
        <v>208</v>
      </c>
      <c r="F211" s="2">
        <v>70</v>
      </c>
    </row>
    <row r="212" spans="5:6" x14ac:dyDescent="0.2">
      <c r="E212" s="2">
        <f t="shared" si="5"/>
        <v>209</v>
      </c>
      <c r="F212" s="2">
        <v>70</v>
      </c>
    </row>
    <row r="213" spans="5:6" x14ac:dyDescent="0.2">
      <c r="E213" s="2">
        <f t="shared" si="5"/>
        <v>210</v>
      </c>
      <c r="F213" s="2">
        <v>70</v>
      </c>
    </row>
    <row r="214" spans="5:6" x14ac:dyDescent="0.2">
      <c r="E214" s="2">
        <f t="shared" si="5"/>
        <v>211</v>
      </c>
      <c r="F214" s="2">
        <v>70</v>
      </c>
    </row>
    <row r="215" spans="5:6" x14ac:dyDescent="0.2">
      <c r="E215" s="2">
        <f t="shared" si="5"/>
        <v>212</v>
      </c>
      <c r="F215" s="2">
        <v>70</v>
      </c>
    </row>
    <row r="216" spans="5:6" x14ac:dyDescent="0.2">
      <c r="E216" s="2">
        <f t="shared" si="5"/>
        <v>213</v>
      </c>
      <c r="F216" s="2">
        <v>70</v>
      </c>
    </row>
    <row r="217" spans="5:6" x14ac:dyDescent="0.2">
      <c r="E217" s="2">
        <f t="shared" si="5"/>
        <v>214</v>
      </c>
      <c r="F217" s="2">
        <v>70</v>
      </c>
    </row>
    <row r="218" spans="5:6" x14ac:dyDescent="0.2">
      <c r="E218" s="2">
        <f t="shared" si="5"/>
        <v>215</v>
      </c>
      <c r="F218" s="2">
        <v>70</v>
      </c>
    </row>
    <row r="219" spans="5:6" x14ac:dyDescent="0.2">
      <c r="E219" s="2">
        <f t="shared" si="5"/>
        <v>216</v>
      </c>
      <c r="F219" s="2">
        <v>70</v>
      </c>
    </row>
    <row r="220" spans="5:6" x14ac:dyDescent="0.2">
      <c r="E220" s="2">
        <f t="shared" si="5"/>
        <v>217</v>
      </c>
      <c r="F220" s="2">
        <v>70</v>
      </c>
    </row>
    <row r="221" spans="5:6" x14ac:dyDescent="0.2">
      <c r="E221" s="2">
        <f t="shared" si="5"/>
        <v>218</v>
      </c>
      <c r="F221" s="2">
        <v>70</v>
      </c>
    </row>
    <row r="222" spans="5:6" x14ac:dyDescent="0.2">
      <c r="E222" s="2">
        <f t="shared" si="5"/>
        <v>219</v>
      </c>
      <c r="F222" s="2">
        <v>70</v>
      </c>
    </row>
    <row r="223" spans="5:6" x14ac:dyDescent="0.2">
      <c r="E223" s="2">
        <f t="shared" si="5"/>
        <v>220</v>
      </c>
      <c r="F223" s="2">
        <v>70</v>
      </c>
    </row>
    <row r="224" spans="5:6" x14ac:dyDescent="0.2">
      <c r="E224" s="2">
        <f t="shared" si="5"/>
        <v>221</v>
      </c>
      <c r="F224" s="2">
        <v>70</v>
      </c>
    </row>
    <row r="225" spans="5:6" x14ac:dyDescent="0.2">
      <c r="E225" s="2">
        <f t="shared" si="5"/>
        <v>222</v>
      </c>
      <c r="F225" s="2">
        <v>70</v>
      </c>
    </row>
    <row r="226" spans="5:6" x14ac:dyDescent="0.2">
      <c r="E226" s="2">
        <f t="shared" si="5"/>
        <v>223</v>
      </c>
      <c r="F226" s="2">
        <v>70</v>
      </c>
    </row>
    <row r="227" spans="5:6" x14ac:dyDescent="0.2">
      <c r="E227" s="2">
        <f t="shared" si="5"/>
        <v>224</v>
      </c>
      <c r="F227" s="2">
        <v>70</v>
      </c>
    </row>
    <row r="228" spans="5:6" x14ac:dyDescent="0.2">
      <c r="E228" s="2">
        <f t="shared" si="5"/>
        <v>225</v>
      </c>
      <c r="F228" s="2">
        <v>70</v>
      </c>
    </row>
    <row r="229" spans="5:6" x14ac:dyDescent="0.2">
      <c r="E229" s="2">
        <f t="shared" si="5"/>
        <v>226</v>
      </c>
      <c r="F229" s="2">
        <v>70</v>
      </c>
    </row>
    <row r="230" spans="5:6" x14ac:dyDescent="0.2">
      <c r="E230" s="2">
        <f t="shared" si="5"/>
        <v>227</v>
      </c>
      <c r="F230" s="2">
        <v>70</v>
      </c>
    </row>
    <row r="231" spans="5:6" x14ac:dyDescent="0.2">
      <c r="E231" s="2">
        <f t="shared" si="5"/>
        <v>228</v>
      </c>
      <c r="F231" s="2">
        <v>70</v>
      </c>
    </row>
    <row r="232" spans="5:6" x14ac:dyDescent="0.2">
      <c r="E232" s="2">
        <f t="shared" si="5"/>
        <v>229</v>
      </c>
      <c r="F232" s="2">
        <v>70</v>
      </c>
    </row>
    <row r="233" spans="5:6" x14ac:dyDescent="0.2">
      <c r="E233" s="2">
        <f t="shared" si="5"/>
        <v>230</v>
      </c>
      <c r="F233" s="2">
        <v>70</v>
      </c>
    </row>
    <row r="234" spans="5:6" x14ac:dyDescent="0.2">
      <c r="E234" s="2">
        <f t="shared" si="5"/>
        <v>231</v>
      </c>
      <c r="F234" s="2">
        <v>70</v>
      </c>
    </row>
    <row r="235" spans="5:6" x14ac:dyDescent="0.2">
      <c r="E235" s="2">
        <f t="shared" si="5"/>
        <v>232</v>
      </c>
      <c r="F235" s="2">
        <v>70</v>
      </c>
    </row>
    <row r="236" spans="5:6" x14ac:dyDescent="0.2">
      <c r="E236" s="2">
        <f t="shared" si="5"/>
        <v>233</v>
      </c>
      <c r="F236" s="2">
        <v>70</v>
      </c>
    </row>
    <row r="237" spans="5:6" x14ac:dyDescent="0.2">
      <c r="E237" s="2">
        <f t="shared" si="5"/>
        <v>234</v>
      </c>
      <c r="F237" s="2">
        <v>70</v>
      </c>
    </row>
    <row r="238" spans="5:6" x14ac:dyDescent="0.2">
      <c r="E238" s="2">
        <f t="shared" si="5"/>
        <v>235</v>
      </c>
      <c r="F238" s="2">
        <v>70</v>
      </c>
    </row>
    <row r="239" spans="5:6" x14ac:dyDescent="0.2">
      <c r="E239" s="2">
        <f t="shared" si="5"/>
        <v>236</v>
      </c>
      <c r="F239" s="2">
        <v>70</v>
      </c>
    </row>
    <row r="240" spans="5:6" x14ac:dyDescent="0.2">
      <c r="E240" s="2">
        <f t="shared" si="5"/>
        <v>237</v>
      </c>
      <c r="F240" s="2">
        <v>70</v>
      </c>
    </row>
    <row r="241" spans="5:6" x14ac:dyDescent="0.2">
      <c r="E241" s="2">
        <f t="shared" si="5"/>
        <v>238</v>
      </c>
      <c r="F241" s="2">
        <v>70</v>
      </c>
    </row>
    <row r="242" spans="5:6" x14ac:dyDescent="0.2">
      <c r="E242" s="2">
        <f t="shared" si="5"/>
        <v>239</v>
      </c>
      <c r="F242" s="2">
        <v>70</v>
      </c>
    </row>
    <row r="243" spans="5:6" x14ac:dyDescent="0.2">
      <c r="E243" s="2">
        <f t="shared" si="5"/>
        <v>240</v>
      </c>
      <c r="F243" s="2">
        <v>70</v>
      </c>
    </row>
    <row r="244" spans="5:6" x14ac:dyDescent="0.2">
      <c r="E244" s="2">
        <f t="shared" si="5"/>
        <v>241</v>
      </c>
      <c r="F244" s="2">
        <v>70</v>
      </c>
    </row>
    <row r="245" spans="5:6" x14ac:dyDescent="0.2">
      <c r="E245" s="2">
        <f t="shared" si="5"/>
        <v>242</v>
      </c>
      <c r="F245" s="2">
        <v>70</v>
      </c>
    </row>
    <row r="246" spans="5:6" x14ac:dyDescent="0.2">
      <c r="E246" s="2">
        <f t="shared" si="5"/>
        <v>243</v>
      </c>
      <c r="F246" s="2">
        <v>70</v>
      </c>
    </row>
    <row r="247" spans="5:6" x14ac:dyDescent="0.2">
      <c r="E247" s="2">
        <f t="shared" si="5"/>
        <v>244</v>
      </c>
      <c r="F247" s="2">
        <v>70</v>
      </c>
    </row>
    <row r="248" spans="5:6" x14ac:dyDescent="0.2">
      <c r="E248" s="2">
        <f t="shared" si="5"/>
        <v>245</v>
      </c>
      <c r="F248" s="2">
        <v>70</v>
      </c>
    </row>
    <row r="249" spans="5:6" x14ac:dyDescent="0.2">
      <c r="E249" s="2">
        <f t="shared" si="5"/>
        <v>246</v>
      </c>
      <c r="F249" s="2">
        <v>70</v>
      </c>
    </row>
    <row r="250" spans="5:6" x14ac:dyDescent="0.2">
      <c r="E250" s="2">
        <f t="shared" si="5"/>
        <v>247</v>
      </c>
      <c r="F250" s="2">
        <v>70</v>
      </c>
    </row>
    <row r="251" spans="5:6" x14ac:dyDescent="0.2">
      <c r="E251" s="2">
        <f t="shared" si="5"/>
        <v>248</v>
      </c>
      <c r="F251" s="2">
        <v>70</v>
      </c>
    </row>
    <row r="252" spans="5:6" x14ac:dyDescent="0.2">
      <c r="E252" s="2">
        <f t="shared" si="5"/>
        <v>249</v>
      </c>
      <c r="F252" s="2">
        <v>70</v>
      </c>
    </row>
    <row r="253" spans="5:6" x14ac:dyDescent="0.2">
      <c r="E253" s="2">
        <f t="shared" si="5"/>
        <v>250</v>
      </c>
      <c r="F253" s="2">
        <v>70</v>
      </c>
    </row>
    <row r="254" spans="5:6" x14ac:dyDescent="0.2">
      <c r="E254" s="2">
        <f t="shared" si="5"/>
        <v>251</v>
      </c>
      <c r="F254" s="2">
        <v>70</v>
      </c>
    </row>
    <row r="255" spans="5:6" x14ac:dyDescent="0.2">
      <c r="E255" s="2">
        <f t="shared" si="5"/>
        <v>252</v>
      </c>
      <c r="F255" s="2">
        <v>70</v>
      </c>
    </row>
    <row r="256" spans="5:6" x14ac:dyDescent="0.2">
      <c r="E256" s="2">
        <f t="shared" si="5"/>
        <v>253</v>
      </c>
      <c r="F256" s="2">
        <v>70</v>
      </c>
    </row>
    <row r="257" spans="5:6" x14ac:dyDescent="0.2">
      <c r="E257" s="2">
        <f t="shared" si="5"/>
        <v>254</v>
      </c>
      <c r="F257" s="2">
        <v>70</v>
      </c>
    </row>
    <row r="258" spans="5:6" x14ac:dyDescent="0.2">
      <c r="E258" s="2">
        <f t="shared" si="5"/>
        <v>255</v>
      </c>
      <c r="F258" s="2">
        <v>70</v>
      </c>
    </row>
    <row r="259" spans="5:6" x14ac:dyDescent="0.2">
      <c r="E259" s="2">
        <f t="shared" si="5"/>
        <v>256</v>
      </c>
      <c r="F259" s="2">
        <v>70</v>
      </c>
    </row>
    <row r="260" spans="5:6" x14ac:dyDescent="0.2">
      <c r="E260" s="2">
        <f t="shared" si="5"/>
        <v>257</v>
      </c>
      <c r="F260" s="2">
        <v>70</v>
      </c>
    </row>
    <row r="261" spans="5:6" x14ac:dyDescent="0.2">
      <c r="E261" s="2">
        <f t="shared" si="5"/>
        <v>258</v>
      </c>
      <c r="F261" s="2">
        <v>70</v>
      </c>
    </row>
    <row r="262" spans="5:6" x14ac:dyDescent="0.2">
      <c r="E262" s="2">
        <f t="shared" si="5"/>
        <v>259</v>
      </c>
      <c r="F262" s="2">
        <v>70</v>
      </c>
    </row>
    <row r="263" spans="5:6" x14ac:dyDescent="0.2">
      <c r="E263" s="2">
        <f t="shared" si="5"/>
        <v>260</v>
      </c>
      <c r="F263" s="2">
        <v>70</v>
      </c>
    </row>
    <row r="264" spans="5:6" x14ac:dyDescent="0.2">
      <c r="E264" s="2">
        <f t="shared" si="5"/>
        <v>261</v>
      </c>
      <c r="F264" s="2">
        <v>70</v>
      </c>
    </row>
    <row r="265" spans="5:6" x14ac:dyDescent="0.2">
      <c r="E265" s="2">
        <f t="shared" si="5"/>
        <v>262</v>
      </c>
      <c r="F265" s="2">
        <v>70</v>
      </c>
    </row>
    <row r="266" spans="5:6" x14ac:dyDescent="0.2">
      <c r="E266" s="2">
        <f t="shared" si="5"/>
        <v>263</v>
      </c>
      <c r="F266" s="2">
        <v>70</v>
      </c>
    </row>
    <row r="267" spans="5:6" x14ac:dyDescent="0.2">
      <c r="E267" s="2">
        <f t="shared" si="5"/>
        <v>264</v>
      </c>
      <c r="F267" s="2">
        <v>70</v>
      </c>
    </row>
    <row r="268" spans="5:6" x14ac:dyDescent="0.2">
      <c r="E268" s="2">
        <f t="shared" ref="E268:E331" si="6">+E267+1</f>
        <v>265</v>
      </c>
      <c r="F268" s="2">
        <v>70</v>
      </c>
    </row>
    <row r="269" spans="5:6" x14ac:dyDescent="0.2">
      <c r="E269" s="2">
        <f t="shared" si="6"/>
        <v>266</v>
      </c>
      <c r="F269" s="2">
        <v>70</v>
      </c>
    </row>
    <row r="270" spans="5:6" x14ac:dyDescent="0.2">
      <c r="E270" s="2">
        <f t="shared" si="6"/>
        <v>267</v>
      </c>
      <c r="F270" s="2">
        <v>70</v>
      </c>
    </row>
    <row r="271" spans="5:6" x14ac:dyDescent="0.2">
      <c r="E271" s="2">
        <f t="shared" si="6"/>
        <v>268</v>
      </c>
      <c r="F271" s="2">
        <v>70</v>
      </c>
    </row>
    <row r="272" spans="5:6" x14ac:dyDescent="0.2">
      <c r="E272" s="2">
        <f t="shared" si="6"/>
        <v>269</v>
      </c>
      <c r="F272" s="2">
        <v>70</v>
      </c>
    </row>
    <row r="273" spans="5:6" x14ac:dyDescent="0.2">
      <c r="E273" s="2">
        <f t="shared" si="6"/>
        <v>270</v>
      </c>
      <c r="F273" s="2">
        <v>70</v>
      </c>
    </row>
    <row r="274" spans="5:6" x14ac:dyDescent="0.2">
      <c r="E274" s="2">
        <f t="shared" si="6"/>
        <v>271</v>
      </c>
      <c r="F274" s="2">
        <v>70</v>
      </c>
    </row>
    <row r="275" spans="5:6" x14ac:dyDescent="0.2">
      <c r="E275" s="2">
        <f t="shared" si="6"/>
        <v>272</v>
      </c>
      <c r="F275" s="2">
        <v>70</v>
      </c>
    </row>
    <row r="276" spans="5:6" x14ac:dyDescent="0.2">
      <c r="E276" s="2">
        <f t="shared" si="6"/>
        <v>273</v>
      </c>
      <c r="F276" s="2">
        <v>70</v>
      </c>
    </row>
    <row r="277" spans="5:6" x14ac:dyDescent="0.2">
      <c r="E277" s="2">
        <f t="shared" si="6"/>
        <v>274</v>
      </c>
      <c r="F277" s="2">
        <v>70</v>
      </c>
    </row>
    <row r="278" spans="5:6" x14ac:dyDescent="0.2">
      <c r="E278" s="2">
        <f t="shared" si="6"/>
        <v>275</v>
      </c>
      <c r="F278" s="2">
        <v>70</v>
      </c>
    </row>
    <row r="279" spans="5:6" x14ac:dyDescent="0.2">
      <c r="E279" s="2">
        <f t="shared" si="6"/>
        <v>276</v>
      </c>
      <c r="F279" s="2">
        <v>70</v>
      </c>
    </row>
    <row r="280" spans="5:6" x14ac:dyDescent="0.2">
      <c r="E280" s="2">
        <f t="shared" si="6"/>
        <v>277</v>
      </c>
      <c r="F280" s="2">
        <v>70</v>
      </c>
    </row>
    <row r="281" spans="5:6" x14ac:dyDescent="0.2">
      <c r="E281" s="2">
        <f t="shared" si="6"/>
        <v>278</v>
      </c>
      <c r="F281" s="2">
        <v>70</v>
      </c>
    </row>
    <row r="282" spans="5:6" x14ac:dyDescent="0.2">
      <c r="E282" s="2">
        <f t="shared" si="6"/>
        <v>279</v>
      </c>
      <c r="F282" s="2">
        <v>70</v>
      </c>
    </row>
    <row r="283" spans="5:6" x14ac:dyDescent="0.2">
      <c r="E283" s="2">
        <f t="shared" si="6"/>
        <v>280</v>
      </c>
      <c r="F283" s="2">
        <v>70</v>
      </c>
    </row>
    <row r="284" spans="5:6" x14ac:dyDescent="0.2">
      <c r="E284" s="2">
        <f t="shared" si="6"/>
        <v>281</v>
      </c>
      <c r="F284" s="2">
        <v>70</v>
      </c>
    </row>
    <row r="285" spans="5:6" x14ac:dyDescent="0.2">
      <c r="E285" s="2">
        <f t="shared" si="6"/>
        <v>282</v>
      </c>
      <c r="F285" s="2">
        <v>70</v>
      </c>
    </row>
    <row r="286" spans="5:6" x14ac:dyDescent="0.2">
      <c r="E286" s="2">
        <f t="shared" si="6"/>
        <v>283</v>
      </c>
      <c r="F286" s="2">
        <v>70</v>
      </c>
    </row>
    <row r="287" spans="5:6" x14ac:dyDescent="0.2">
      <c r="E287" s="2">
        <f t="shared" si="6"/>
        <v>284</v>
      </c>
      <c r="F287" s="2">
        <v>70</v>
      </c>
    </row>
    <row r="288" spans="5:6" x14ac:dyDescent="0.2">
      <c r="E288" s="2">
        <f t="shared" si="6"/>
        <v>285</v>
      </c>
      <c r="F288" s="2">
        <v>70</v>
      </c>
    </row>
    <row r="289" spans="5:6" x14ac:dyDescent="0.2">
      <c r="E289" s="2">
        <f t="shared" si="6"/>
        <v>286</v>
      </c>
      <c r="F289" s="2">
        <v>70</v>
      </c>
    </row>
    <row r="290" spans="5:6" x14ac:dyDescent="0.2">
      <c r="E290" s="2">
        <f t="shared" si="6"/>
        <v>287</v>
      </c>
      <c r="F290" s="2">
        <v>70</v>
      </c>
    </row>
    <row r="291" spans="5:6" x14ac:dyDescent="0.2">
      <c r="E291" s="2">
        <f t="shared" si="6"/>
        <v>288</v>
      </c>
      <c r="F291" s="2">
        <v>70</v>
      </c>
    </row>
    <row r="292" spans="5:6" x14ac:dyDescent="0.2">
      <c r="E292" s="2">
        <f t="shared" si="6"/>
        <v>289</v>
      </c>
      <c r="F292" s="2">
        <v>70</v>
      </c>
    </row>
    <row r="293" spans="5:6" x14ac:dyDescent="0.2">
      <c r="E293" s="2">
        <f t="shared" si="6"/>
        <v>290</v>
      </c>
      <c r="F293" s="2">
        <v>70</v>
      </c>
    </row>
    <row r="294" spans="5:6" x14ac:dyDescent="0.2">
      <c r="E294" s="2">
        <f t="shared" si="6"/>
        <v>291</v>
      </c>
      <c r="F294" s="2">
        <v>70</v>
      </c>
    </row>
    <row r="295" spans="5:6" x14ac:dyDescent="0.2">
      <c r="E295" s="2">
        <f t="shared" si="6"/>
        <v>292</v>
      </c>
      <c r="F295" s="2">
        <v>70</v>
      </c>
    </row>
    <row r="296" spans="5:6" x14ac:dyDescent="0.2">
      <c r="E296" s="2">
        <f t="shared" si="6"/>
        <v>293</v>
      </c>
      <c r="F296" s="2">
        <v>70</v>
      </c>
    </row>
    <row r="297" spans="5:6" x14ac:dyDescent="0.2">
      <c r="E297" s="2">
        <f t="shared" si="6"/>
        <v>294</v>
      </c>
      <c r="F297" s="2">
        <v>70</v>
      </c>
    </row>
    <row r="298" spans="5:6" x14ac:dyDescent="0.2">
      <c r="E298" s="2">
        <f t="shared" si="6"/>
        <v>295</v>
      </c>
      <c r="F298" s="2">
        <v>70</v>
      </c>
    </row>
    <row r="299" spans="5:6" x14ac:dyDescent="0.2">
      <c r="E299" s="2">
        <f t="shared" si="6"/>
        <v>296</v>
      </c>
      <c r="F299" s="2">
        <v>70</v>
      </c>
    </row>
    <row r="300" spans="5:6" x14ac:dyDescent="0.2">
      <c r="E300" s="2">
        <f t="shared" si="6"/>
        <v>297</v>
      </c>
      <c r="F300" s="2">
        <v>70</v>
      </c>
    </row>
    <row r="301" spans="5:6" x14ac:dyDescent="0.2">
      <c r="E301" s="2">
        <f t="shared" si="6"/>
        <v>298</v>
      </c>
      <c r="F301" s="2">
        <v>70</v>
      </c>
    </row>
    <row r="302" spans="5:6" x14ac:dyDescent="0.2">
      <c r="E302" s="2">
        <f t="shared" si="6"/>
        <v>299</v>
      </c>
      <c r="F302" s="2">
        <v>70</v>
      </c>
    </row>
    <row r="303" spans="5:6" x14ac:dyDescent="0.2">
      <c r="E303" s="2">
        <f t="shared" si="6"/>
        <v>300</v>
      </c>
      <c r="F303" s="2">
        <v>70</v>
      </c>
    </row>
    <row r="304" spans="5:6" x14ac:dyDescent="0.2">
      <c r="E304" s="2">
        <f t="shared" si="6"/>
        <v>301</v>
      </c>
      <c r="F304" s="2">
        <v>70</v>
      </c>
    </row>
    <row r="305" spans="5:6" x14ac:dyDescent="0.2">
      <c r="E305" s="2">
        <f t="shared" si="6"/>
        <v>302</v>
      </c>
      <c r="F305" s="2">
        <v>70</v>
      </c>
    </row>
    <row r="306" spans="5:6" x14ac:dyDescent="0.2">
      <c r="E306" s="2">
        <f t="shared" si="6"/>
        <v>303</v>
      </c>
      <c r="F306" s="2">
        <v>70</v>
      </c>
    </row>
    <row r="307" spans="5:6" x14ac:dyDescent="0.2">
      <c r="E307" s="2">
        <f t="shared" si="6"/>
        <v>304</v>
      </c>
      <c r="F307" s="2">
        <v>70</v>
      </c>
    </row>
    <row r="308" spans="5:6" x14ac:dyDescent="0.2">
      <c r="E308" s="2">
        <f t="shared" si="6"/>
        <v>305</v>
      </c>
      <c r="F308" s="2">
        <v>70</v>
      </c>
    </row>
    <row r="309" spans="5:6" x14ac:dyDescent="0.2">
      <c r="E309" s="2">
        <f t="shared" si="6"/>
        <v>306</v>
      </c>
      <c r="F309" s="2">
        <v>70</v>
      </c>
    </row>
    <row r="310" spans="5:6" x14ac:dyDescent="0.2">
      <c r="E310" s="2">
        <f t="shared" si="6"/>
        <v>307</v>
      </c>
      <c r="F310" s="2">
        <v>70</v>
      </c>
    </row>
    <row r="311" spans="5:6" x14ac:dyDescent="0.2">
      <c r="E311" s="2">
        <f t="shared" si="6"/>
        <v>308</v>
      </c>
      <c r="F311" s="2">
        <v>70</v>
      </c>
    </row>
    <row r="312" spans="5:6" x14ac:dyDescent="0.2">
      <c r="E312" s="2">
        <f t="shared" si="6"/>
        <v>309</v>
      </c>
      <c r="F312" s="2">
        <v>70</v>
      </c>
    </row>
    <row r="313" spans="5:6" x14ac:dyDescent="0.2">
      <c r="E313" s="2">
        <f t="shared" si="6"/>
        <v>310</v>
      </c>
      <c r="F313" s="2">
        <v>70</v>
      </c>
    </row>
    <row r="314" spans="5:6" x14ac:dyDescent="0.2">
      <c r="E314" s="2">
        <f t="shared" si="6"/>
        <v>311</v>
      </c>
      <c r="F314" s="2">
        <v>70</v>
      </c>
    </row>
    <row r="315" spans="5:6" x14ac:dyDescent="0.2">
      <c r="E315" s="2">
        <f t="shared" si="6"/>
        <v>312</v>
      </c>
      <c r="F315" s="2">
        <v>70</v>
      </c>
    </row>
    <row r="316" spans="5:6" x14ac:dyDescent="0.2">
      <c r="E316" s="2">
        <f t="shared" si="6"/>
        <v>313</v>
      </c>
      <c r="F316" s="2">
        <v>70</v>
      </c>
    </row>
    <row r="317" spans="5:6" x14ac:dyDescent="0.2">
      <c r="E317" s="2">
        <f t="shared" si="6"/>
        <v>314</v>
      </c>
      <c r="F317" s="2">
        <v>70</v>
      </c>
    </row>
    <row r="318" spans="5:6" x14ac:dyDescent="0.2">
      <c r="E318" s="2">
        <f t="shared" si="6"/>
        <v>315</v>
      </c>
      <c r="F318" s="2">
        <v>70</v>
      </c>
    </row>
    <row r="319" spans="5:6" x14ac:dyDescent="0.2">
      <c r="E319" s="2">
        <f t="shared" si="6"/>
        <v>316</v>
      </c>
      <c r="F319" s="2">
        <v>70</v>
      </c>
    </row>
    <row r="320" spans="5:6" x14ac:dyDescent="0.2">
      <c r="E320" s="2">
        <f t="shared" si="6"/>
        <v>317</v>
      </c>
      <c r="F320" s="2">
        <v>70</v>
      </c>
    </row>
    <row r="321" spans="5:6" x14ac:dyDescent="0.2">
      <c r="E321" s="2">
        <f t="shared" si="6"/>
        <v>318</v>
      </c>
      <c r="F321" s="2">
        <v>70</v>
      </c>
    </row>
    <row r="322" spans="5:6" x14ac:dyDescent="0.2">
      <c r="E322" s="2">
        <f t="shared" si="6"/>
        <v>319</v>
      </c>
      <c r="F322" s="2">
        <v>70</v>
      </c>
    </row>
    <row r="323" spans="5:6" x14ac:dyDescent="0.2">
      <c r="E323" s="2">
        <f t="shared" si="6"/>
        <v>320</v>
      </c>
      <c r="F323" s="2">
        <v>70</v>
      </c>
    </row>
    <row r="324" spans="5:6" x14ac:dyDescent="0.2">
      <c r="E324" s="2">
        <f t="shared" si="6"/>
        <v>321</v>
      </c>
      <c r="F324" s="2">
        <v>70</v>
      </c>
    </row>
    <row r="325" spans="5:6" x14ac:dyDescent="0.2">
      <c r="E325" s="2">
        <f t="shared" si="6"/>
        <v>322</v>
      </c>
      <c r="F325" s="2">
        <v>70</v>
      </c>
    </row>
    <row r="326" spans="5:6" x14ac:dyDescent="0.2">
      <c r="E326" s="2">
        <f t="shared" si="6"/>
        <v>323</v>
      </c>
      <c r="F326" s="2">
        <v>70</v>
      </c>
    </row>
    <row r="327" spans="5:6" x14ac:dyDescent="0.2">
      <c r="E327" s="2">
        <f t="shared" si="6"/>
        <v>324</v>
      </c>
      <c r="F327" s="2">
        <v>70</v>
      </c>
    </row>
    <row r="328" spans="5:6" x14ac:dyDescent="0.2">
      <c r="E328" s="2">
        <f t="shared" si="6"/>
        <v>325</v>
      </c>
      <c r="F328" s="2">
        <v>70</v>
      </c>
    </row>
    <row r="329" spans="5:6" x14ac:dyDescent="0.2">
      <c r="E329" s="2">
        <f t="shared" si="6"/>
        <v>326</v>
      </c>
      <c r="F329" s="2">
        <v>70</v>
      </c>
    </row>
    <row r="330" spans="5:6" x14ac:dyDescent="0.2">
      <c r="E330" s="2">
        <f t="shared" si="6"/>
        <v>327</v>
      </c>
      <c r="F330" s="2">
        <v>70</v>
      </c>
    </row>
    <row r="331" spans="5:6" x14ac:dyDescent="0.2">
      <c r="E331" s="2">
        <f t="shared" si="6"/>
        <v>328</v>
      </c>
      <c r="F331" s="2">
        <v>70</v>
      </c>
    </row>
    <row r="332" spans="5:6" x14ac:dyDescent="0.2">
      <c r="E332" s="2">
        <f t="shared" ref="E332:E395" si="7">+E331+1</f>
        <v>329</v>
      </c>
      <c r="F332" s="2">
        <v>70</v>
      </c>
    </row>
    <row r="333" spans="5:6" x14ac:dyDescent="0.2">
      <c r="E333" s="2">
        <f t="shared" si="7"/>
        <v>330</v>
      </c>
      <c r="F333" s="2">
        <v>70</v>
      </c>
    </row>
    <row r="334" spans="5:6" x14ac:dyDescent="0.2">
      <c r="E334" s="2">
        <f t="shared" si="7"/>
        <v>331</v>
      </c>
      <c r="F334" s="2">
        <v>70</v>
      </c>
    </row>
    <row r="335" spans="5:6" x14ac:dyDescent="0.2">
      <c r="E335" s="2">
        <f t="shared" si="7"/>
        <v>332</v>
      </c>
      <c r="F335" s="2">
        <v>70</v>
      </c>
    </row>
    <row r="336" spans="5:6" x14ac:dyDescent="0.2">
      <c r="E336" s="2">
        <f t="shared" si="7"/>
        <v>333</v>
      </c>
      <c r="F336" s="2">
        <v>70</v>
      </c>
    </row>
    <row r="337" spans="5:6" x14ac:dyDescent="0.2">
      <c r="E337" s="2">
        <f t="shared" si="7"/>
        <v>334</v>
      </c>
      <c r="F337" s="2">
        <v>70</v>
      </c>
    </row>
    <row r="338" spans="5:6" x14ac:dyDescent="0.2">
      <c r="E338" s="2">
        <f t="shared" si="7"/>
        <v>335</v>
      </c>
      <c r="F338" s="2">
        <v>70</v>
      </c>
    </row>
    <row r="339" spans="5:6" x14ac:dyDescent="0.2">
      <c r="E339" s="2">
        <f t="shared" si="7"/>
        <v>336</v>
      </c>
      <c r="F339" s="2">
        <v>70</v>
      </c>
    </row>
    <row r="340" spans="5:6" x14ac:dyDescent="0.2">
      <c r="E340" s="2">
        <f t="shared" si="7"/>
        <v>337</v>
      </c>
      <c r="F340" s="2">
        <v>70</v>
      </c>
    </row>
    <row r="341" spans="5:6" x14ac:dyDescent="0.2">
      <c r="E341" s="2">
        <f t="shared" si="7"/>
        <v>338</v>
      </c>
      <c r="F341" s="2">
        <v>70</v>
      </c>
    </row>
    <row r="342" spans="5:6" x14ac:dyDescent="0.2">
      <c r="E342" s="2">
        <f t="shared" si="7"/>
        <v>339</v>
      </c>
      <c r="F342" s="2">
        <v>70</v>
      </c>
    </row>
    <row r="343" spans="5:6" x14ac:dyDescent="0.2">
      <c r="E343" s="2">
        <f t="shared" si="7"/>
        <v>340</v>
      </c>
      <c r="F343" s="2">
        <v>70</v>
      </c>
    </row>
    <row r="344" spans="5:6" x14ac:dyDescent="0.2">
      <c r="E344" s="2">
        <f t="shared" si="7"/>
        <v>341</v>
      </c>
      <c r="F344" s="2">
        <v>70</v>
      </c>
    </row>
    <row r="345" spans="5:6" x14ac:dyDescent="0.2">
      <c r="E345" s="2">
        <f t="shared" si="7"/>
        <v>342</v>
      </c>
      <c r="F345" s="2">
        <v>70</v>
      </c>
    </row>
    <row r="346" spans="5:6" x14ac:dyDescent="0.2">
      <c r="E346" s="2">
        <f t="shared" si="7"/>
        <v>343</v>
      </c>
      <c r="F346" s="2">
        <v>70</v>
      </c>
    </row>
    <row r="347" spans="5:6" x14ac:dyDescent="0.2">
      <c r="E347" s="2">
        <f t="shared" si="7"/>
        <v>344</v>
      </c>
      <c r="F347" s="2">
        <v>70</v>
      </c>
    </row>
    <row r="348" spans="5:6" x14ac:dyDescent="0.2">
      <c r="E348" s="2">
        <f t="shared" si="7"/>
        <v>345</v>
      </c>
      <c r="F348" s="2">
        <v>70</v>
      </c>
    </row>
    <row r="349" spans="5:6" x14ac:dyDescent="0.2">
      <c r="E349" s="2">
        <f t="shared" si="7"/>
        <v>346</v>
      </c>
      <c r="F349" s="2">
        <v>70</v>
      </c>
    </row>
    <row r="350" spans="5:6" x14ac:dyDescent="0.2">
      <c r="E350" s="2">
        <f t="shared" si="7"/>
        <v>347</v>
      </c>
      <c r="F350" s="2">
        <v>70</v>
      </c>
    </row>
    <row r="351" spans="5:6" x14ac:dyDescent="0.2">
      <c r="E351" s="2">
        <f t="shared" si="7"/>
        <v>348</v>
      </c>
      <c r="F351" s="2">
        <v>70</v>
      </c>
    </row>
    <row r="352" spans="5:6" x14ac:dyDescent="0.2">
      <c r="E352" s="2">
        <f t="shared" si="7"/>
        <v>349</v>
      </c>
      <c r="F352" s="2">
        <v>70</v>
      </c>
    </row>
    <row r="353" spans="5:6" x14ac:dyDescent="0.2">
      <c r="E353" s="2">
        <f t="shared" si="7"/>
        <v>350</v>
      </c>
      <c r="F353" s="2">
        <v>70</v>
      </c>
    </row>
    <row r="354" spans="5:6" x14ac:dyDescent="0.2">
      <c r="E354" s="2">
        <f t="shared" si="7"/>
        <v>351</v>
      </c>
      <c r="F354" s="2">
        <v>70</v>
      </c>
    </row>
    <row r="355" spans="5:6" x14ac:dyDescent="0.2">
      <c r="E355" s="2">
        <f t="shared" si="7"/>
        <v>352</v>
      </c>
      <c r="F355" s="2">
        <v>70</v>
      </c>
    </row>
    <row r="356" spans="5:6" x14ac:dyDescent="0.2">
      <c r="E356" s="2">
        <f t="shared" si="7"/>
        <v>353</v>
      </c>
      <c r="F356" s="2">
        <v>70</v>
      </c>
    </row>
    <row r="357" spans="5:6" x14ac:dyDescent="0.2">
      <c r="E357" s="2">
        <f t="shared" si="7"/>
        <v>354</v>
      </c>
      <c r="F357" s="2">
        <v>70</v>
      </c>
    </row>
    <row r="358" spans="5:6" x14ac:dyDescent="0.2">
      <c r="E358" s="2">
        <f t="shared" si="7"/>
        <v>355</v>
      </c>
      <c r="F358" s="2">
        <v>70</v>
      </c>
    </row>
    <row r="359" spans="5:6" x14ac:dyDescent="0.2">
      <c r="E359" s="2">
        <f t="shared" si="7"/>
        <v>356</v>
      </c>
      <c r="F359" s="2">
        <v>70</v>
      </c>
    </row>
    <row r="360" spans="5:6" x14ac:dyDescent="0.2">
      <c r="E360" s="2">
        <f t="shared" si="7"/>
        <v>357</v>
      </c>
      <c r="F360" s="2">
        <v>70</v>
      </c>
    </row>
    <row r="361" spans="5:6" x14ac:dyDescent="0.2">
      <c r="E361" s="2">
        <f t="shared" si="7"/>
        <v>358</v>
      </c>
      <c r="F361" s="2">
        <v>70</v>
      </c>
    </row>
    <row r="362" spans="5:6" x14ac:dyDescent="0.2">
      <c r="E362" s="2">
        <f t="shared" si="7"/>
        <v>359</v>
      </c>
      <c r="F362" s="2">
        <v>70</v>
      </c>
    </row>
    <row r="363" spans="5:6" x14ac:dyDescent="0.2">
      <c r="E363" s="2">
        <f t="shared" si="7"/>
        <v>360</v>
      </c>
      <c r="F363" s="2">
        <v>70</v>
      </c>
    </row>
    <row r="364" spans="5:6" x14ac:dyDescent="0.2">
      <c r="E364" s="2">
        <f t="shared" si="7"/>
        <v>361</v>
      </c>
      <c r="F364" s="2">
        <v>70</v>
      </c>
    </row>
    <row r="365" spans="5:6" x14ac:dyDescent="0.2">
      <c r="E365" s="2">
        <f t="shared" si="7"/>
        <v>362</v>
      </c>
      <c r="F365" s="2">
        <v>70</v>
      </c>
    </row>
    <row r="366" spans="5:6" x14ac:dyDescent="0.2">
      <c r="E366" s="2">
        <f t="shared" si="7"/>
        <v>363</v>
      </c>
      <c r="F366" s="2">
        <v>70</v>
      </c>
    </row>
    <row r="367" spans="5:6" x14ac:dyDescent="0.2">
      <c r="E367" s="2">
        <f t="shared" si="7"/>
        <v>364</v>
      </c>
      <c r="F367" s="2">
        <v>70</v>
      </c>
    </row>
    <row r="368" spans="5:6" x14ac:dyDescent="0.2">
      <c r="E368" s="2">
        <f t="shared" si="7"/>
        <v>365</v>
      </c>
      <c r="F368" s="2">
        <v>70</v>
      </c>
    </row>
    <row r="369" spans="5:6" x14ac:dyDescent="0.2">
      <c r="E369" s="2">
        <f t="shared" si="7"/>
        <v>366</v>
      </c>
      <c r="F369" s="2">
        <v>70</v>
      </c>
    </row>
    <row r="370" spans="5:6" x14ac:dyDescent="0.2">
      <c r="E370" s="2">
        <f t="shared" si="7"/>
        <v>367</v>
      </c>
      <c r="F370" s="2">
        <v>70</v>
      </c>
    </row>
    <row r="371" spans="5:6" x14ac:dyDescent="0.2">
      <c r="E371" s="2">
        <f t="shared" si="7"/>
        <v>368</v>
      </c>
      <c r="F371" s="2">
        <v>70</v>
      </c>
    </row>
    <row r="372" spans="5:6" x14ac:dyDescent="0.2">
      <c r="E372" s="2">
        <f t="shared" si="7"/>
        <v>369</v>
      </c>
      <c r="F372" s="2">
        <v>70</v>
      </c>
    </row>
    <row r="373" spans="5:6" x14ac:dyDescent="0.2">
      <c r="E373" s="2">
        <f t="shared" si="7"/>
        <v>370</v>
      </c>
      <c r="F373" s="2">
        <v>70</v>
      </c>
    </row>
    <row r="374" spans="5:6" x14ac:dyDescent="0.2">
      <c r="E374" s="2">
        <f t="shared" si="7"/>
        <v>371</v>
      </c>
      <c r="F374" s="2">
        <v>70</v>
      </c>
    </row>
    <row r="375" spans="5:6" x14ac:dyDescent="0.2">
      <c r="E375" s="2">
        <f t="shared" si="7"/>
        <v>372</v>
      </c>
      <c r="F375" s="2">
        <v>70</v>
      </c>
    </row>
    <row r="376" spans="5:6" x14ac:dyDescent="0.2">
      <c r="E376" s="2">
        <f t="shared" si="7"/>
        <v>373</v>
      </c>
      <c r="F376" s="2">
        <v>70</v>
      </c>
    </row>
    <row r="377" spans="5:6" x14ac:dyDescent="0.2">
      <c r="E377" s="2">
        <f t="shared" si="7"/>
        <v>374</v>
      </c>
      <c r="F377" s="2">
        <v>70</v>
      </c>
    </row>
    <row r="378" spans="5:6" x14ac:dyDescent="0.2">
      <c r="E378" s="2">
        <f t="shared" si="7"/>
        <v>375</v>
      </c>
      <c r="F378" s="2">
        <v>70</v>
      </c>
    </row>
    <row r="379" spans="5:6" x14ac:dyDescent="0.2">
      <c r="E379" s="2">
        <f t="shared" si="7"/>
        <v>376</v>
      </c>
      <c r="F379" s="2">
        <v>70</v>
      </c>
    </row>
    <row r="380" spans="5:6" x14ac:dyDescent="0.2">
      <c r="E380" s="2">
        <f t="shared" si="7"/>
        <v>377</v>
      </c>
      <c r="F380" s="2">
        <v>70</v>
      </c>
    </row>
    <row r="381" spans="5:6" x14ac:dyDescent="0.2">
      <c r="E381" s="2">
        <f t="shared" si="7"/>
        <v>378</v>
      </c>
      <c r="F381" s="2">
        <v>70</v>
      </c>
    </row>
    <row r="382" spans="5:6" x14ac:dyDescent="0.2">
      <c r="E382" s="2">
        <f t="shared" si="7"/>
        <v>379</v>
      </c>
      <c r="F382" s="2">
        <v>70</v>
      </c>
    </row>
    <row r="383" spans="5:6" x14ac:dyDescent="0.2">
      <c r="E383" s="2">
        <f t="shared" si="7"/>
        <v>380</v>
      </c>
      <c r="F383" s="2">
        <v>70</v>
      </c>
    </row>
    <row r="384" spans="5:6" x14ac:dyDescent="0.2">
      <c r="E384" s="2">
        <f t="shared" si="7"/>
        <v>381</v>
      </c>
      <c r="F384" s="2">
        <v>70</v>
      </c>
    </row>
    <row r="385" spans="5:6" x14ac:dyDescent="0.2">
      <c r="E385" s="2">
        <f t="shared" si="7"/>
        <v>382</v>
      </c>
      <c r="F385" s="2">
        <v>70</v>
      </c>
    </row>
    <row r="386" spans="5:6" x14ac:dyDescent="0.2">
      <c r="E386" s="2">
        <f t="shared" si="7"/>
        <v>383</v>
      </c>
      <c r="F386" s="2">
        <v>70</v>
      </c>
    </row>
    <row r="387" spans="5:6" x14ac:dyDescent="0.2">
      <c r="E387" s="2">
        <f t="shared" si="7"/>
        <v>384</v>
      </c>
      <c r="F387" s="2">
        <v>70</v>
      </c>
    </row>
    <row r="388" spans="5:6" x14ac:dyDescent="0.2">
      <c r="E388" s="2">
        <f t="shared" si="7"/>
        <v>385</v>
      </c>
      <c r="F388" s="2">
        <v>70</v>
      </c>
    </row>
    <row r="389" spans="5:6" x14ac:dyDescent="0.2">
      <c r="E389" s="2">
        <f t="shared" si="7"/>
        <v>386</v>
      </c>
      <c r="F389" s="2">
        <v>70</v>
      </c>
    </row>
    <row r="390" spans="5:6" x14ac:dyDescent="0.2">
      <c r="E390" s="2">
        <f t="shared" si="7"/>
        <v>387</v>
      </c>
      <c r="F390" s="2">
        <v>70</v>
      </c>
    </row>
    <row r="391" spans="5:6" x14ac:dyDescent="0.2">
      <c r="E391" s="2">
        <f t="shared" si="7"/>
        <v>388</v>
      </c>
      <c r="F391" s="2">
        <v>70</v>
      </c>
    </row>
    <row r="392" spans="5:6" x14ac:dyDescent="0.2">
      <c r="E392" s="2">
        <f t="shared" si="7"/>
        <v>389</v>
      </c>
      <c r="F392" s="2">
        <v>70</v>
      </c>
    </row>
    <row r="393" spans="5:6" x14ac:dyDescent="0.2">
      <c r="E393" s="2">
        <f t="shared" si="7"/>
        <v>390</v>
      </c>
      <c r="F393" s="2">
        <v>70</v>
      </c>
    </row>
    <row r="394" spans="5:6" x14ac:dyDescent="0.2">
      <c r="E394" s="2">
        <f t="shared" si="7"/>
        <v>391</v>
      </c>
      <c r="F394" s="2">
        <v>70</v>
      </c>
    </row>
    <row r="395" spans="5:6" x14ac:dyDescent="0.2">
      <c r="E395" s="2">
        <f t="shared" si="7"/>
        <v>392</v>
      </c>
      <c r="F395" s="2">
        <v>70</v>
      </c>
    </row>
    <row r="396" spans="5:6" x14ac:dyDescent="0.2">
      <c r="E396" s="2">
        <f t="shared" ref="E396:E404" si="8">+E395+1</f>
        <v>393</v>
      </c>
      <c r="F396" s="2">
        <v>70</v>
      </c>
    </row>
    <row r="397" spans="5:6" x14ac:dyDescent="0.2">
      <c r="E397" s="2">
        <f t="shared" si="8"/>
        <v>394</v>
      </c>
      <c r="F397" s="2">
        <v>70</v>
      </c>
    </row>
    <row r="398" spans="5:6" x14ac:dyDescent="0.2">
      <c r="E398" s="2">
        <f t="shared" si="8"/>
        <v>395</v>
      </c>
      <c r="F398" s="2">
        <v>70</v>
      </c>
    </row>
    <row r="399" spans="5:6" x14ac:dyDescent="0.2">
      <c r="E399" s="2">
        <f t="shared" si="8"/>
        <v>396</v>
      </c>
      <c r="F399" s="2">
        <v>70</v>
      </c>
    </row>
    <row r="400" spans="5:6" x14ac:dyDescent="0.2">
      <c r="E400" s="2">
        <f t="shared" si="8"/>
        <v>397</v>
      </c>
      <c r="F400" s="2">
        <v>70</v>
      </c>
    </row>
    <row r="401" spans="5:6" x14ac:dyDescent="0.2">
      <c r="E401" s="2">
        <f t="shared" si="8"/>
        <v>398</v>
      </c>
      <c r="F401" s="2">
        <v>70</v>
      </c>
    </row>
    <row r="402" spans="5:6" x14ac:dyDescent="0.2">
      <c r="E402" s="2">
        <f t="shared" si="8"/>
        <v>399</v>
      </c>
      <c r="F402" s="2">
        <v>70</v>
      </c>
    </row>
    <row r="403" spans="5:6" x14ac:dyDescent="0.2">
      <c r="E403" s="2">
        <f>+E402+1</f>
        <v>400</v>
      </c>
      <c r="F403" s="2">
        <v>70</v>
      </c>
    </row>
    <row r="404" spans="5:6" x14ac:dyDescent="0.2">
      <c r="E404" s="2">
        <f t="shared" si="8"/>
        <v>401</v>
      </c>
      <c r="F404" s="2">
        <v>70</v>
      </c>
    </row>
    <row r="405" spans="5:6" x14ac:dyDescent="0.2">
      <c r="E405" s="2">
        <f>+E404+1</f>
        <v>402</v>
      </c>
      <c r="F405" s="2">
        <v>70</v>
      </c>
    </row>
    <row r="406" spans="5:6" x14ac:dyDescent="0.2">
      <c r="E406" s="2">
        <f t="shared" ref="E406:E469" si="9">+E405+1</f>
        <v>403</v>
      </c>
      <c r="F406" s="2">
        <v>70</v>
      </c>
    </row>
    <row r="407" spans="5:6" x14ac:dyDescent="0.2">
      <c r="E407" s="2">
        <f t="shared" si="9"/>
        <v>404</v>
      </c>
      <c r="F407" s="2">
        <v>70</v>
      </c>
    </row>
    <row r="408" spans="5:6" x14ac:dyDescent="0.2">
      <c r="E408" s="2">
        <f t="shared" si="9"/>
        <v>405</v>
      </c>
      <c r="F408" s="2">
        <v>70</v>
      </c>
    </row>
    <row r="409" spans="5:6" x14ac:dyDescent="0.2">
      <c r="E409" s="2">
        <f t="shared" si="9"/>
        <v>406</v>
      </c>
      <c r="F409" s="2">
        <v>70</v>
      </c>
    </row>
    <row r="410" spans="5:6" x14ac:dyDescent="0.2">
      <c r="E410" s="2">
        <f t="shared" si="9"/>
        <v>407</v>
      </c>
      <c r="F410" s="2">
        <v>70</v>
      </c>
    </row>
    <row r="411" spans="5:6" x14ac:dyDescent="0.2">
      <c r="E411" s="2">
        <f t="shared" si="9"/>
        <v>408</v>
      </c>
      <c r="F411" s="2">
        <v>70</v>
      </c>
    </row>
    <row r="412" spans="5:6" x14ac:dyDescent="0.2">
      <c r="E412" s="2">
        <f t="shared" si="9"/>
        <v>409</v>
      </c>
      <c r="F412" s="2">
        <v>70</v>
      </c>
    </row>
    <row r="413" spans="5:6" x14ac:dyDescent="0.2">
      <c r="E413" s="2">
        <f t="shared" si="9"/>
        <v>410</v>
      </c>
      <c r="F413" s="2">
        <v>70</v>
      </c>
    </row>
    <row r="414" spans="5:6" x14ac:dyDescent="0.2">
      <c r="E414" s="2">
        <f t="shared" si="9"/>
        <v>411</v>
      </c>
      <c r="F414" s="2">
        <v>70</v>
      </c>
    </row>
    <row r="415" spans="5:6" x14ac:dyDescent="0.2">
      <c r="E415" s="2">
        <f t="shared" si="9"/>
        <v>412</v>
      </c>
      <c r="F415" s="2">
        <v>70</v>
      </c>
    </row>
    <row r="416" spans="5:6" x14ac:dyDescent="0.2">
      <c r="E416" s="2">
        <f t="shared" si="9"/>
        <v>413</v>
      </c>
      <c r="F416" s="2">
        <v>70</v>
      </c>
    </row>
    <row r="417" spans="5:6" x14ac:dyDescent="0.2">
      <c r="E417" s="2">
        <f t="shared" si="9"/>
        <v>414</v>
      </c>
      <c r="F417" s="2">
        <v>70</v>
      </c>
    </row>
    <row r="418" spans="5:6" x14ac:dyDescent="0.2">
      <c r="E418" s="2">
        <f t="shared" si="9"/>
        <v>415</v>
      </c>
      <c r="F418" s="2">
        <v>70</v>
      </c>
    </row>
    <row r="419" spans="5:6" x14ac:dyDescent="0.2">
      <c r="E419" s="2">
        <f t="shared" si="9"/>
        <v>416</v>
      </c>
      <c r="F419" s="2">
        <v>70</v>
      </c>
    </row>
    <row r="420" spans="5:6" x14ac:dyDescent="0.2">
      <c r="E420" s="2">
        <f t="shared" si="9"/>
        <v>417</v>
      </c>
      <c r="F420" s="2">
        <v>70</v>
      </c>
    </row>
    <row r="421" spans="5:6" x14ac:dyDescent="0.2">
      <c r="E421" s="2">
        <f t="shared" si="9"/>
        <v>418</v>
      </c>
      <c r="F421" s="2">
        <v>70</v>
      </c>
    </row>
    <row r="422" spans="5:6" x14ac:dyDescent="0.2">
      <c r="E422" s="2">
        <f t="shared" si="9"/>
        <v>419</v>
      </c>
      <c r="F422" s="2">
        <v>70</v>
      </c>
    </row>
    <row r="423" spans="5:6" x14ac:dyDescent="0.2">
      <c r="E423" s="2">
        <f t="shared" si="9"/>
        <v>420</v>
      </c>
      <c r="F423" s="2">
        <v>70</v>
      </c>
    </row>
    <row r="424" spans="5:6" x14ac:dyDescent="0.2">
      <c r="E424" s="2">
        <f t="shared" si="9"/>
        <v>421</v>
      </c>
      <c r="F424" s="2">
        <v>70</v>
      </c>
    </row>
    <row r="425" spans="5:6" x14ac:dyDescent="0.2">
      <c r="E425" s="2">
        <f t="shared" si="9"/>
        <v>422</v>
      </c>
      <c r="F425" s="2">
        <v>70</v>
      </c>
    </row>
    <row r="426" spans="5:6" x14ac:dyDescent="0.2">
      <c r="E426" s="2">
        <f t="shared" si="9"/>
        <v>423</v>
      </c>
      <c r="F426" s="2">
        <v>70</v>
      </c>
    </row>
    <row r="427" spans="5:6" x14ac:dyDescent="0.2">
      <c r="E427" s="2">
        <f t="shared" si="9"/>
        <v>424</v>
      </c>
      <c r="F427" s="2">
        <v>70</v>
      </c>
    </row>
    <row r="428" spans="5:6" x14ac:dyDescent="0.2">
      <c r="E428" s="2">
        <f t="shared" si="9"/>
        <v>425</v>
      </c>
      <c r="F428" s="2">
        <v>70</v>
      </c>
    </row>
    <row r="429" spans="5:6" x14ac:dyDescent="0.2">
      <c r="E429" s="2">
        <f t="shared" si="9"/>
        <v>426</v>
      </c>
      <c r="F429" s="2">
        <v>70</v>
      </c>
    </row>
    <row r="430" spans="5:6" x14ac:dyDescent="0.2">
      <c r="E430" s="2">
        <f t="shared" si="9"/>
        <v>427</v>
      </c>
      <c r="F430" s="2">
        <v>70</v>
      </c>
    </row>
    <row r="431" spans="5:6" x14ac:dyDescent="0.2">
      <c r="E431" s="2">
        <f t="shared" si="9"/>
        <v>428</v>
      </c>
      <c r="F431" s="2">
        <v>70</v>
      </c>
    </row>
    <row r="432" spans="5:6" x14ac:dyDescent="0.2">
      <c r="E432" s="2">
        <f t="shared" si="9"/>
        <v>429</v>
      </c>
      <c r="F432" s="2">
        <v>70</v>
      </c>
    </row>
    <row r="433" spans="5:6" x14ac:dyDescent="0.2">
      <c r="E433" s="2">
        <f t="shared" si="9"/>
        <v>430</v>
      </c>
      <c r="F433" s="2">
        <v>70</v>
      </c>
    </row>
    <row r="434" spans="5:6" x14ac:dyDescent="0.2">
      <c r="E434" s="2">
        <f t="shared" si="9"/>
        <v>431</v>
      </c>
      <c r="F434" s="2">
        <v>70</v>
      </c>
    </row>
    <row r="435" spans="5:6" x14ac:dyDescent="0.2">
      <c r="E435" s="2">
        <f t="shared" si="9"/>
        <v>432</v>
      </c>
      <c r="F435" s="2">
        <v>70</v>
      </c>
    </row>
    <row r="436" spans="5:6" x14ac:dyDescent="0.2">
      <c r="E436" s="2">
        <f t="shared" si="9"/>
        <v>433</v>
      </c>
      <c r="F436" s="2">
        <v>70</v>
      </c>
    </row>
    <row r="437" spans="5:6" x14ac:dyDescent="0.2">
      <c r="E437" s="2">
        <f t="shared" si="9"/>
        <v>434</v>
      </c>
      <c r="F437" s="2">
        <v>70</v>
      </c>
    </row>
    <row r="438" spans="5:6" x14ac:dyDescent="0.2">
      <c r="E438" s="2">
        <f t="shared" si="9"/>
        <v>435</v>
      </c>
      <c r="F438" s="2">
        <v>70</v>
      </c>
    </row>
    <row r="439" spans="5:6" x14ac:dyDescent="0.2">
      <c r="E439" s="2">
        <f t="shared" si="9"/>
        <v>436</v>
      </c>
      <c r="F439" s="2">
        <v>70</v>
      </c>
    </row>
    <row r="440" spans="5:6" x14ac:dyDescent="0.2">
      <c r="E440" s="2">
        <f t="shared" si="9"/>
        <v>437</v>
      </c>
      <c r="F440" s="2">
        <v>70</v>
      </c>
    </row>
    <row r="441" spans="5:6" x14ac:dyDescent="0.2">
      <c r="E441" s="2">
        <f t="shared" si="9"/>
        <v>438</v>
      </c>
      <c r="F441" s="2">
        <v>70</v>
      </c>
    </row>
    <row r="442" spans="5:6" x14ac:dyDescent="0.2">
      <c r="E442" s="2">
        <f t="shared" si="9"/>
        <v>439</v>
      </c>
      <c r="F442" s="2">
        <v>70</v>
      </c>
    </row>
    <row r="443" spans="5:6" x14ac:dyDescent="0.2">
      <c r="E443" s="2">
        <f t="shared" si="9"/>
        <v>440</v>
      </c>
      <c r="F443" s="2">
        <v>70</v>
      </c>
    </row>
    <row r="444" spans="5:6" x14ac:dyDescent="0.2">
      <c r="E444" s="2">
        <f t="shared" si="9"/>
        <v>441</v>
      </c>
      <c r="F444" s="2">
        <v>70</v>
      </c>
    </row>
    <row r="445" spans="5:6" x14ac:dyDescent="0.2">
      <c r="E445" s="2">
        <f t="shared" si="9"/>
        <v>442</v>
      </c>
      <c r="F445" s="2">
        <v>70</v>
      </c>
    </row>
    <row r="446" spans="5:6" x14ac:dyDescent="0.2">
      <c r="E446" s="2">
        <f t="shared" si="9"/>
        <v>443</v>
      </c>
      <c r="F446" s="2">
        <v>70</v>
      </c>
    </row>
    <row r="447" spans="5:6" x14ac:dyDescent="0.2">
      <c r="E447" s="2">
        <f t="shared" si="9"/>
        <v>444</v>
      </c>
      <c r="F447" s="2">
        <v>70</v>
      </c>
    </row>
    <row r="448" spans="5:6" x14ac:dyDescent="0.2">
      <c r="E448" s="2">
        <f t="shared" si="9"/>
        <v>445</v>
      </c>
      <c r="F448" s="2">
        <v>70</v>
      </c>
    </row>
    <row r="449" spans="5:6" x14ac:dyDescent="0.2">
      <c r="E449" s="2">
        <f t="shared" si="9"/>
        <v>446</v>
      </c>
      <c r="F449" s="2">
        <v>70</v>
      </c>
    </row>
    <row r="450" spans="5:6" x14ac:dyDescent="0.2">
      <c r="E450" s="2">
        <f t="shared" si="9"/>
        <v>447</v>
      </c>
      <c r="F450" s="2">
        <v>70</v>
      </c>
    </row>
    <row r="451" spans="5:6" x14ac:dyDescent="0.2">
      <c r="E451" s="2">
        <f t="shared" si="9"/>
        <v>448</v>
      </c>
      <c r="F451" s="2">
        <v>70</v>
      </c>
    </row>
    <row r="452" spans="5:6" x14ac:dyDescent="0.2">
      <c r="E452" s="2">
        <f t="shared" si="9"/>
        <v>449</v>
      </c>
      <c r="F452" s="2">
        <v>70</v>
      </c>
    </row>
    <row r="453" spans="5:6" x14ac:dyDescent="0.2">
      <c r="E453" s="2">
        <f t="shared" si="9"/>
        <v>450</v>
      </c>
      <c r="F453" s="2">
        <v>70</v>
      </c>
    </row>
    <row r="454" spans="5:6" x14ac:dyDescent="0.2">
      <c r="E454" s="2">
        <f t="shared" si="9"/>
        <v>451</v>
      </c>
      <c r="F454" s="2">
        <v>70</v>
      </c>
    </row>
    <row r="455" spans="5:6" x14ac:dyDescent="0.2">
      <c r="E455" s="2">
        <f t="shared" si="9"/>
        <v>452</v>
      </c>
      <c r="F455" s="2">
        <v>70</v>
      </c>
    </row>
    <row r="456" spans="5:6" x14ac:dyDescent="0.2">
      <c r="E456" s="2">
        <f t="shared" si="9"/>
        <v>453</v>
      </c>
      <c r="F456" s="2">
        <v>70</v>
      </c>
    </row>
    <row r="457" spans="5:6" x14ac:dyDescent="0.2">
      <c r="E457" s="2">
        <f t="shared" si="9"/>
        <v>454</v>
      </c>
      <c r="F457" s="2">
        <v>70</v>
      </c>
    </row>
    <row r="458" spans="5:6" x14ac:dyDescent="0.2">
      <c r="E458" s="2">
        <f t="shared" si="9"/>
        <v>455</v>
      </c>
      <c r="F458" s="2">
        <v>70</v>
      </c>
    </row>
    <row r="459" spans="5:6" x14ac:dyDescent="0.2">
      <c r="E459" s="2">
        <f t="shared" si="9"/>
        <v>456</v>
      </c>
      <c r="F459" s="2">
        <v>70</v>
      </c>
    </row>
    <row r="460" spans="5:6" x14ac:dyDescent="0.2">
      <c r="E460" s="2">
        <f t="shared" si="9"/>
        <v>457</v>
      </c>
      <c r="F460" s="2">
        <v>70</v>
      </c>
    </row>
    <row r="461" spans="5:6" x14ac:dyDescent="0.2">
      <c r="E461" s="2">
        <f t="shared" si="9"/>
        <v>458</v>
      </c>
      <c r="F461" s="2">
        <v>70</v>
      </c>
    </row>
    <row r="462" spans="5:6" x14ac:dyDescent="0.2">
      <c r="E462" s="2">
        <f t="shared" si="9"/>
        <v>459</v>
      </c>
      <c r="F462" s="2">
        <v>70</v>
      </c>
    </row>
    <row r="463" spans="5:6" x14ac:dyDescent="0.2">
      <c r="E463" s="2">
        <f t="shared" si="9"/>
        <v>460</v>
      </c>
      <c r="F463" s="2">
        <v>70</v>
      </c>
    </row>
    <row r="464" spans="5:6" x14ac:dyDescent="0.2">
      <c r="E464" s="2">
        <f t="shared" si="9"/>
        <v>461</v>
      </c>
      <c r="F464" s="2">
        <v>70</v>
      </c>
    </row>
    <row r="465" spans="5:6" x14ac:dyDescent="0.2">
      <c r="E465" s="2">
        <f t="shared" si="9"/>
        <v>462</v>
      </c>
      <c r="F465" s="2">
        <v>70</v>
      </c>
    </row>
    <row r="466" spans="5:6" x14ac:dyDescent="0.2">
      <c r="E466" s="2">
        <f t="shared" si="9"/>
        <v>463</v>
      </c>
      <c r="F466" s="2">
        <v>70</v>
      </c>
    </row>
    <row r="467" spans="5:6" x14ac:dyDescent="0.2">
      <c r="E467" s="2">
        <f t="shared" si="9"/>
        <v>464</v>
      </c>
      <c r="F467" s="2">
        <v>70</v>
      </c>
    </row>
    <row r="468" spans="5:6" x14ac:dyDescent="0.2">
      <c r="E468" s="2">
        <f t="shared" si="9"/>
        <v>465</v>
      </c>
      <c r="F468" s="2">
        <v>70</v>
      </c>
    </row>
    <row r="469" spans="5:6" x14ac:dyDescent="0.2">
      <c r="E469" s="2">
        <f t="shared" si="9"/>
        <v>466</v>
      </c>
      <c r="F469" s="2">
        <v>70</v>
      </c>
    </row>
    <row r="470" spans="5:6" x14ac:dyDescent="0.2">
      <c r="E470" s="2">
        <f t="shared" ref="E470:E533" si="10">+E469+1</f>
        <v>467</v>
      </c>
      <c r="F470" s="2">
        <v>70</v>
      </c>
    </row>
    <row r="471" spans="5:6" x14ac:dyDescent="0.2">
      <c r="E471" s="2">
        <f t="shared" si="10"/>
        <v>468</v>
      </c>
      <c r="F471" s="2">
        <v>70</v>
      </c>
    </row>
    <row r="472" spans="5:6" x14ac:dyDescent="0.2">
      <c r="E472" s="2">
        <f t="shared" si="10"/>
        <v>469</v>
      </c>
      <c r="F472" s="2">
        <v>70</v>
      </c>
    </row>
    <row r="473" spans="5:6" x14ac:dyDescent="0.2">
      <c r="E473" s="2">
        <f t="shared" si="10"/>
        <v>470</v>
      </c>
      <c r="F473" s="2">
        <v>70</v>
      </c>
    </row>
    <row r="474" spans="5:6" x14ac:dyDescent="0.2">
      <c r="E474" s="2">
        <f t="shared" si="10"/>
        <v>471</v>
      </c>
      <c r="F474" s="2">
        <v>70</v>
      </c>
    </row>
    <row r="475" spans="5:6" x14ac:dyDescent="0.2">
      <c r="E475" s="2">
        <f t="shared" si="10"/>
        <v>472</v>
      </c>
      <c r="F475" s="2">
        <v>70</v>
      </c>
    </row>
    <row r="476" spans="5:6" x14ac:dyDescent="0.2">
      <c r="E476" s="2">
        <f t="shared" si="10"/>
        <v>473</v>
      </c>
      <c r="F476" s="2">
        <v>70</v>
      </c>
    </row>
    <row r="477" spans="5:6" x14ac:dyDescent="0.2">
      <c r="E477" s="2">
        <f t="shared" si="10"/>
        <v>474</v>
      </c>
      <c r="F477" s="2">
        <v>70</v>
      </c>
    </row>
    <row r="478" spans="5:6" x14ac:dyDescent="0.2">
      <c r="E478" s="2">
        <f t="shared" si="10"/>
        <v>475</v>
      </c>
      <c r="F478" s="2">
        <v>70</v>
      </c>
    </row>
    <row r="479" spans="5:6" x14ac:dyDescent="0.2">
      <c r="E479" s="2">
        <f t="shared" si="10"/>
        <v>476</v>
      </c>
      <c r="F479" s="2">
        <v>70</v>
      </c>
    </row>
    <row r="480" spans="5:6" x14ac:dyDescent="0.2">
      <c r="E480" s="2">
        <f t="shared" si="10"/>
        <v>477</v>
      </c>
      <c r="F480" s="2">
        <v>70</v>
      </c>
    </row>
    <row r="481" spans="5:6" x14ac:dyDescent="0.2">
      <c r="E481" s="2">
        <f t="shared" si="10"/>
        <v>478</v>
      </c>
      <c r="F481" s="2">
        <v>70</v>
      </c>
    </row>
    <row r="482" spans="5:6" x14ac:dyDescent="0.2">
      <c r="E482" s="2">
        <f t="shared" si="10"/>
        <v>479</v>
      </c>
      <c r="F482" s="2">
        <v>70</v>
      </c>
    </row>
    <row r="483" spans="5:6" x14ac:dyDescent="0.2">
      <c r="E483" s="2">
        <f t="shared" si="10"/>
        <v>480</v>
      </c>
      <c r="F483" s="2">
        <v>70</v>
      </c>
    </row>
    <row r="484" spans="5:6" x14ac:dyDescent="0.2">
      <c r="E484" s="2">
        <f t="shared" si="10"/>
        <v>481</v>
      </c>
      <c r="F484" s="2">
        <v>70</v>
      </c>
    </row>
    <row r="485" spans="5:6" x14ac:dyDescent="0.2">
      <c r="E485" s="2">
        <f t="shared" si="10"/>
        <v>482</v>
      </c>
      <c r="F485" s="2">
        <v>70</v>
      </c>
    </row>
    <row r="486" spans="5:6" x14ac:dyDescent="0.2">
      <c r="E486" s="2">
        <f t="shared" si="10"/>
        <v>483</v>
      </c>
      <c r="F486" s="2">
        <v>70</v>
      </c>
    </row>
    <row r="487" spans="5:6" x14ac:dyDescent="0.2">
      <c r="E487" s="2">
        <f t="shared" si="10"/>
        <v>484</v>
      </c>
      <c r="F487" s="2">
        <v>70</v>
      </c>
    </row>
    <row r="488" spans="5:6" x14ac:dyDescent="0.2">
      <c r="E488" s="2">
        <f t="shared" si="10"/>
        <v>485</v>
      </c>
      <c r="F488" s="2">
        <v>70</v>
      </c>
    </row>
    <row r="489" spans="5:6" x14ac:dyDescent="0.2">
      <c r="E489" s="2">
        <f t="shared" si="10"/>
        <v>486</v>
      </c>
      <c r="F489" s="2">
        <v>70</v>
      </c>
    </row>
    <row r="490" spans="5:6" x14ac:dyDescent="0.2">
      <c r="E490" s="2">
        <f t="shared" si="10"/>
        <v>487</v>
      </c>
      <c r="F490" s="2">
        <v>70</v>
      </c>
    </row>
    <row r="491" spans="5:6" x14ac:dyDescent="0.2">
      <c r="E491" s="2">
        <f t="shared" si="10"/>
        <v>488</v>
      </c>
      <c r="F491" s="2">
        <v>70</v>
      </c>
    </row>
    <row r="492" spans="5:6" x14ac:dyDescent="0.2">
      <c r="E492" s="2">
        <f t="shared" si="10"/>
        <v>489</v>
      </c>
      <c r="F492" s="2">
        <v>70</v>
      </c>
    </row>
    <row r="493" spans="5:6" x14ac:dyDescent="0.2">
      <c r="E493" s="2">
        <f t="shared" si="10"/>
        <v>490</v>
      </c>
      <c r="F493" s="2">
        <v>70</v>
      </c>
    </row>
    <row r="494" spans="5:6" x14ac:dyDescent="0.2">
      <c r="E494" s="2">
        <f t="shared" si="10"/>
        <v>491</v>
      </c>
      <c r="F494" s="2">
        <v>70</v>
      </c>
    </row>
    <row r="495" spans="5:6" x14ac:dyDescent="0.2">
      <c r="E495" s="2">
        <f t="shared" si="10"/>
        <v>492</v>
      </c>
      <c r="F495" s="2">
        <v>70</v>
      </c>
    </row>
    <row r="496" spans="5:6" x14ac:dyDescent="0.2">
      <c r="E496" s="2">
        <f t="shared" si="10"/>
        <v>493</v>
      </c>
      <c r="F496" s="2">
        <v>70</v>
      </c>
    </row>
    <row r="497" spans="5:6" x14ac:dyDescent="0.2">
      <c r="E497" s="2">
        <f t="shared" si="10"/>
        <v>494</v>
      </c>
      <c r="F497" s="2">
        <v>70</v>
      </c>
    </row>
    <row r="498" spans="5:6" x14ac:dyDescent="0.2">
      <c r="E498" s="2">
        <f t="shared" si="10"/>
        <v>495</v>
      </c>
      <c r="F498" s="2">
        <v>70</v>
      </c>
    </row>
    <row r="499" spans="5:6" x14ac:dyDescent="0.2">
      <c r="E499" s="2">
        <f t="shared" si="10"/>
        <v>496</v>
      </c>
      <c r="F499" s="2">
        <v>70</v>
      </c>
    </row>
    <row r="500" spans="5:6" x14ac:dyDescent="0.2">
      <c r="E500" s="2">
        <f t="shared" si="10"/>
        <v>497</v>
      </c>
      <c r="F500" s="2">
        <v>70</v>
      </c>
    </row>
    <row r="501" spans="5:6" x14ac:dyDescent="0.2">
      <c r="E501" s="2">
        <f t="shared" si="10"/>
        <v>498</v>
      </c>
      <c r="F501" s="2">
        <v>70</v>
      </c>
    </row>
    <row r="502" spans="5:6" x14ac:dyDescent="0.2">
      <c r="E502" s="2">
        <f t="shared" si="10"/>
        <v>499</v>
      </c>
      <c r="F502" s="2">
        <v>70</v>
      </c>
    </row>
    <row r="503" spans="5:6" x14ac:dyDescent="0.2">
      <c r="E503" s="2">
        <f t="shared" si="10"/>
        <v>500</v>
      </c>
      <c r="F503" s="2">
        <v>70</v>
      </c>
    </row>
    <row r="504" spans="5:6" x14ac:dyDescent="0.2">
      <c r="E504" s="2">
        <f t="shared" si="10"/>
        <v>501</v>
      </c>
      <c r="F504" s="2">
        <v>70</v>
      </c>
    </row>
    <row r="505" spans="5:6" x14ac:dyDescent="0.2">
      <c r="E505" s="2">
        <f t="shared" si="10"/>
        <v>502</v>
      </c>
      <c r="F505" s="2">
        <v>70</v>
      </c>
    </row>
    <row r="506" spans="5:6" x14ac:dyDescent="0.2">
      <c r="E506" s="2">
        <f t="shared" si="10"/>
        <v>503</v>
      </c>
      <c r="F506" s="2">
        <v>70</v>
      </c>
    </row>
    <row r="507" spans="5:6" x14ac:dyDescent="0.2">
      <c r="E507" s="2">
        <f t="shared" si="10"/>
        <v>504</v>
      </c>
      <c r="F507" s="2">
        <v>70</v>
      </c>
    </row>
    <row r="508" spans="5:6" x14ac:dyDescent="0.2">
      <c r="E508" s="2">
        <f t="shared" si="10"/>
        <v>505</v>
      </c>
      <c r="F508" s="2">
        <v>70</v>
      </c>
    </row>
    <row r="509" spans="5:6" x14ac:dyDescent="0.2">
      <c r="E509" s="2">
        <f t="shared" si="10"/>
        <v>506</v>
      </c>
      <c r="F509" s="2">
        <v>70</v>
      </c>
    </row>
    <row r="510" spans="5:6" x14ac:dyDescent="0.2">
      <c r="E510" s="2">
        <f t="shared" si="10"/>
        <v>507</v>
      </c>
      <c r="F510" s="2">
        <v>70</v>
      </c>
    </row>
    <row r="511" spans="5:6" x14ac:dyDescent="0.2">
      <c r="E511" s="2">
        <f t="shared" si="10"/>
        <v>508</v>
      </c>
      <c r="F511" s="2">
        <v>70</v>
      </c>
    </row>
    <row r="512" spans="5:6" x14ac:dyDescent="0.2">
      <c r="E512" s="2">
        <f t="shared" si="10"/>
        <v>509</v>
      </c>
      <c r="F512" s="2">
        <v>70</v>
      </c>
    </row>
    <row r="513" spans="5:6" x14ac:dyDescent="0.2">
      <c r="E513" s="2">
        <f t="shared" si="10"/>
        <v>510</v>
      </c>
      <c r="F513" s="2">
        <v>70</v>
      </c>
    </row>
    <row r="514" spans="5:6" x14ac:dyDescent="0.2">
      <c r="E514" s="2">
        <f t="shared" si="10"/>
        <v>511</v>
      </c>
      <c r="F514" s="2">
        <v>70</v>
      </c>
    </row>
    <row r="515" spans="5:6" x14ac:dyDescent="0.2">
      <c r="E515" s="2">
        <f t="shared" si="10"/>
        <v>512</v>
      </c>
      <c r="F515" s="2">
        <v>70</v>
      </c>
    </row>
    <row r="516" spans="5:6" x14ac:dyDescent="0.2">
      <c r="E516" s="2">
        <f t="shared" si="10"/>
        <v>513</v>
      </c>
      <c r="F516" s="2">
        <v>70</v>
      </c>
    </row>
    <row r="517" spans="5:6" x14ac:dyDescent="0.2">
      <c r="E517" s="2">
        <f t="shared" si="10"/>
        <v>514</v>
      </c>
      <c r="F517" s="2">
        <v>70</v>
      </c>
    </row>
    <row r="518" spans="5:6" x14ac:dyDescent="0.2">
      <c r="E518" s="2">
        <f t="shared" si="10"/>
        <v>515</v>
      </c>
      <c r="F518" s="2">
        <v>70</v>
      </c>
    </row>
    <row r="519" spans="5:6" x14ac:dyDescent="0.2">
      <c r="E519" s="2">
        <f t="shared" si="10"/>
        <v>516</v>
      </c>
      <c r="F519" s="2">
        <v>70</v>
      </c>
    </row>
    <row r="520" spans="5:6" x14ac:dyDescent="0.2">
      <c r="E520" s="2">
        <f t="shared" si="10"/>
        <v>517</v>
      </c>
      <c r="F520" s="2">
        <v>70</v>
      </c>
    </row>
    <row r="521" spans="5:6" x14ac:dyDescent="0.2">
      <c r="E521" s="2">
        <f t="shared" si="10"/>
        <v>518</v>
      </c>
      <c r="F521" s="2">
        <v>70</v>
      </c>
    </row>
    <row r="522" spans="5:6" x14ac:dyDescent="0.2">
      <c r="E522" s="2">
        <f t="shared" si="10"/>
        <v>519</v>
      </c>
      <c r="F522" s="2">
        <v>70</v>
      </c>
    </row>
    <row r="523" spans="5:6" x14ac:dyDescent="0.2">
      <c r="E523" s="2">
        <f t="shared" si="10"/>
        <v>520</v>
      </c>
      <c r="F523" s="2">
        <v>70</v>
      </c>
    </row>
    <row r="524" spans="5:6" x14ac:dyDescent="0.2">
      <c r="E524" s="2">
        <f t="shared" si="10"/>
        <v>521</v>
      </c>
      <c r="F524" s="2">
        <v>70</v>
      </c>
    </row>
    <row r="525" spans="5:6" x14ac:dyDescent="0.2">
      <c r="E525" s="2">
        <f t="shared" si="10"/>
        <v>522</v>
      </c>
      <c r="F525" s="2">
        <v>70</v>
      </c>
    </row>
    <row r="526" spans="5:6" x14ac:dyDescent="0.2">
      <c r="E526" s="2">
        <f t="shared" si="10"/>
        <v>523</v>
      </c>
      <c r="F526" s="2">
        <v>70</v>
      </c>
    </row>
    <row r="527" spans="5:6" x14ac:dyDescent="0.2">
      <c r="E527" s="2">
        <f t="shared" si="10"/>
        <v>524</v>
      </c>
      <c r="F527" s="2">
        <v>70</v>
      </c>
    </row>
    <row r="528" spans="5:6" x14ac:dyDescent="0.2">
      <c r="E528" s="2">
        <f t="shared" si="10"/>
        <v>525</v>
      </c>
      <c r="F528" s="2">
        <v>70</v>
      </c>
    </row>
    <row r="529" spans="5:6" x14ac:dyDescent="0.2">
      <c r="E529" s="2">
        <f t="shared" si="10"/>
        <v>526</v>
      </c>
      <c r="F529" s="2">
        <v>70</v>
      </c>
    </row>
    <row r="530" spans="5:6" x14ac:dyDescent="0.2">
      <c r="E530" s="2">
        <f t="shared" si="10"/>
        <v>527</v>
      </c>
      <c r="F530" s="2">
        <v>70</v>
      </c>
    </row>
    <row r="531" spans="5:6" x14ac:dyDescent="0.2">
      <c r="E531" s="2">
        <f t="shared" si="10"/>
        <v>528</v>
      </c>
      <c r="F531" s="2">
        <v>70</v>
      </c>
    </row>
    <row r="532" spans="5:6" x14ac:dyDescent="0.2">
      <c r="E532" s="2">
        <f t="shared" si="10"/>
        <v>529</v>
      </c>
      <c r="F532" s="2">
        <v>70</v>
      </c>
    </row>
    <row r="533" spans="5:6" x14ac:dyDescent="0.2">
      <c r="E533" s="2">
        <f t="shared" si="10"/>
        <v>530</v>
      </c>
      <c r="F533" s="2">
        <v>70</v>
      </c>
    </row>
    <row r="534" spans="5:6" x14ac:dyDescent="0.2">
      <c r="E534" s="2">
        <f t="shared" ref="E534:E597" si="11">+E533+1</f>
        <v>531</v>
      </c>
      <c r="F534" s="2">
        <v>70</v>
      </c>
    </row>
    <row r="535" spans="5:6" x14ac:dyDescent="0.2">
      <c r="E535" s="2">
        <f t="shared" si="11"/>
        <v>532</v>
      </c>
      <c r="F535" s="2">
        <v>70</v>
      </c>
    </row>
    <row r="536" spans="5:6" x14ac:dyDescent="0.2">
      <c r="E536" s="2">
        <f t="shared" si="11"/>
        <v>533</v>
      </c>
      <c r="F536" s="2">
        <v>70</v>
      </c>
    </row>
    <row r="537" spans="5:6" x14ac:dyDescent="0.2">
      <c r="E537" s="2">
        <f t="shared" si="11"/>
        <v>534</v>
      </c>
      <c r="F537" s="2">
        <v>70</v>
      </c>
    </row>
    <row r="538" spans="5:6" x14ac:dyDescent="0.2">
      <c r="E538" s="2">
        <f t="shared" si="11"/>
        <v>535</v>
      </c>
      <c r="F538" s="2">
        <v>70</v>
      </c>
    </row>
    <row r="539" spans="5:6" x14ac:dyDescent="0.2">
      <c r="E539" s="2">
        <f t="shared" si="11"/>
        <v>536</v>
      </c>
      <c r="F539" s="2">
        <v>70</v>
      </c>
    </row>
    <row r="540" spans="5:6" x14ac:dyDescent="0.2">
      <c r="E540" s="2">
        <f t="shared" si="11"/>
        <v>537</v>
      </c>
      <c r="F540" s="2">
        <v>70</v>
      </c>
    </row>
    <row r="541" spans="5:6" x14ac:dyDescent="0.2">
      <c r="E541" s="2">
        <f t="shared" si="11"/>
        <v>538</v>
      </c>
      <c r="F541" s="2">
        <v>70</v>
      </c>
    </row>
    <row r="542" spans="5:6" x14ac:dyDescent="0.2">
      <c r="E542" s="2">
        <f t="shared" si="11"/>
        <v>539</v>
      </c>
      <c r="F542" s="2">
        <v>70</v>
      </c>
    </row>
    <row r="543" spans="5:6" x14ac:dyDescent="0.2">
      <c r="E543" s="2">
        <f t="shared" si="11"/>
        <v>540</v>
      </c>
      <c r="F543" s="2">
        <v>70</v>
      </c>
    </row>
    <row r="544" spans="5:6" x14ac:dyDescent="0.2">
      <c r="E544" s="2">
        <f t="shared" si="11"/>
        <v>541</v>
      </c>
      <c r="F544" s="2">
        <v>70</v>
      </c>
    </row>
    <row r="545" spans="5:6" x14ac:dyDescent="0.2">
      <c r="E545" s="2">
        <f t="shared" si="11"/>
        <v>542</v>
      </c>
      <c r="F545" s="2">
        <v>70</v>
      </c>
    </row>
    <row r="546" spans="5:6" x14ac:dyDescent="0.2">
      <c r="E546" s="2">
        <f t="shared" si="11"/>
        <v>543</v>
      </c>
      <c r="F546" s="2">
        <v>70</v>
      </c>
    </row>
    <row r="547" spans="5:6" x14ac:dyDescent="0.2">
      <c r="E547" s="2">
        <f t="shared" si="11"/>
        <v>544</v>
      </c>
      <c r="F547" s="2">
        <v>70</v>
      </c>
    </row>
    <row r="548" spans="5:6" x14ac:dyDescent="0.2">
      <c r="E548" s="2">
        <f t="shared" si="11"/>
        <v>545</v>
      </c>
      <c r="F548" s="2">
        <v>70</v>
      </c>
    </row>
    <row r="549" spans="5:6" x14ac:dyDescent="0.2">
      <c r="E549" s="2">
        <f t="shared" si="11"/>
        <v>546</v>
      </c>
      <c r="F549" s="2">
        <v>70</v>
      </c>
    </row>
    <row r="550" spans="5:6" x14ac:dyDescent="0.2">
      <c r="E550" s="2">
        <f t="shared" si="11"/>
        <v>547</v>
      </c>
      <c r="F550" s="2">
        <v>70</v>
      </c>
    </row>
    <row r="551" spans="5:6" x14ac:dyDescent="0.2">
      <c r="E551" s="2">
        <f t="shared" si="11"/>
        <v>548</v>
      </c>
      <c r="F551" s="2">
        <v>70</v>
      </c>
    </row>
    <row r="552" spans="5:6" x14ac:dyDescent="0.2">
      <c r="E552" s="2">
        <f t="shared" si="11"/>
        <v>549</v>
      </c>
      <c r="F552" s="2">
        <v>70</v>
      </c>
    </row>
    <row r="553" spans="5:6" x14ac:dyDescent="0.2">
      <c r="E553" s="2">
        <f t="shared" si="11"/>
        <v>550</v>
      </c>
      <c r="F553" s="2">
        <v>70</v>
      </c>
    </row>
    <row r="554" spans="5:6" x14ac:dyDescent="0.2">
      <c r="E554" s="2">
        <f t="shared" si="11"/>
        <v>551</v>
      </c>
      <c r="F554" s="2">
        <v>70</v>
      </c>
    </row>
    <row r="555" spans="5:6" x14ac:dyDescent="0.2">
      <c r="E555" s="2">
        <f t="shared" si="11"/>
        <v>552</v>
      </c>
      <c r="F555" s="2">
        <v>70</v>
      </c>
    </row>
    <row r="556" spans="5:6" x14ac:dyDescent="0.2">
      <c r="E556" s="2">
        <f t="shared" si="11"/>
        <v>553</v>
      </c>
      <c r="F556" s="2">
        <v>70</v>
      </c>
    </row>
    <row r="557" spans="5:6" x14ac:dyDescent="0.2">
      <c r="E557" s="2">
        <f t="shared" si="11"/>
        <v>554</v>
      </c>
      <c r="F557" s="2">
        <v>70</v>
      </c>
    </row>
    <row r="558" spans="5:6" x14ac:dyDescent="0.2">
      <c r="E558" s="2">
        <f t="shared" si="11"/>
        <v>555</v>
      </c>
      <c r="F558" s="2">
        <v>70</v>
      </c>
    </row>
    <row r="559" spans="5:6" x14ac:dyDescent="0.2">
      <c r="E559" s="2">
        <f t="shared" si="11"/>
        <v>556</v>
      </c>
      <c r="F559" s="2">
        <v>70</v>
      </c>
    </row>
    <row r="560" spans="5:6" x14ac:dyDescent="0.2">
      <c r="E560" s="2">
        <f t="shared" si="11"/>
        <v>557</v>
      </c>
      <c r="F560" s="2">
        <v>70</v>
      </c>
    </row>
    <row r="561" spans="5:6" x14ac:dyDescent="0.2">
      <c r="E561" s="2">
        <f t="shared" si="11"/>
        <v>558</v>
      </c>
      <c r="F561" s="2">
        <v>70</v>
      </c>
    </row>
    <row r="562" spans="5:6" x14ac:dyDescent="0.2">
      <c r="E562" s="2">
        <f t="shared" si="11"/>
        <v>559</v>
      </c>
      <c r="F562" s="2">
        <v>70</v>
      </c>
    </row>
    <row r="563" spans="5:6" x14ac:dyDescent="0.2">
      <c r="E563" s="2">
        <f t="shared" si="11"/>
        <v>560</v>
      </c>
      <c r="F563" s="2">
        <v>70</v>
      </c>
    </row>
    <row r="564" spans="5:6" x14ac:dyDescent="0.2">
      <c r="E564" s="2">
        <f t="shared" si="11"/>
        <v>561</v>
      </c>
      <c r="F564" s="2">
        <v>70</v>
      </c>
    </row>
    <row r="565" spans="5:6" x14ac:dyDescent="0.2">
      <c r="E565" s="2">
        <f t="shared" si="11"/>
        <v>562</v>
      </c>
      <c r="F565" s="2">
        <v>70</v>
      </c>
    </row>
    <row r="566" spans="5:6" x14ac:dyDescent="0.2">
      <c r="E566" s="2">
        <f t="shared" si="11"/>
        <v>563</v>
      </c>
      <c r="F566" s="2">
        <v>70</v>
      </c>
    </row>
    <row r="567" spans="5:6" x14ac:dyDescent="0.2">
      <c r="E567" s="2">
        <f t="shared" si="11"/>
        <v>564</v>
      </c>
      <c r="F567" s="2">
        <v>70</v>
      </c>
    </row>
    <row r="568" spans="5:6" x14ac:dyDescent="0.2">
      <c r="E568" s="2">
        <f t="shared" si="11"/>
        <v>565</v>
      </c>
      <c r="F568" s="2">
        <v>70</v>
      </c>
    </row>
    <row r="569" spans="5:6" x14ac:dyDescent="0.2">
      <c r="E569" s="2">
        <f t="shared" si="11"/>
        <v>566</v>
      </c>
      <c r="F569" s="2">
        <v>70</v>
      </c>
    </row>
    <row r="570" spans="5:6" x14ac:dyDescent="0.2">
      <c r="E570" s="2">
        <f t="shared" si="11"/>
        <v>567</v>
      </c>
      <c r="F570" s="2">
        <v>70</v>
      </c>
    </row>
    <row r="571" spans="5:6" x14ac:dyDescent="0.2">
      <c r="E571" s="2">
        <f t="shared" si="11"/>
        <v>568</v>
      </c>
      <c r="F571" s="2">
        <v>70</v>
      </c>
    </row>
    <row r="572" spans="5:6" x14ac:dyDescent="0.2">
      <c r="E572" s="2">
        <f t="shared" si="11"/>
        <v>569</v>
      </c>
      <c r="F572" s="2">
        <v>70</v>
      </c>
    </row>
    <row r="573" spans="5:6" x14ac:dyDescent="0.2">
      <c r="E573" s="2">
        <f t="shared" si="11"/>
        <v>570</v>
      </c>
      <c r="F573" s="2">
        <v>70</v>
      </c>
    </row>
    <row r="574" spans="5:6" x14ac:dyDescent="0.2">
      <c r="E574" s="2">
        <f t="shared" si="11"/>
        <v>571</v>
      </c>
      <c r="F574" s="2">
        <v>70</v>
      </c>
    </row>
    <row r="575" spans="5:6" x14ac:dyDescent="0.2">
      <c r="E575" s="2">
        <f t="shared" si="11"/>
        <v>572</v>
      </c>
      <c r="F575" s="2">
        <v>70</v>
      </c>
    </row>
    <row r="576" spans="5:6" x14ac:dyDescent="0.2">
      <c r="E576" s="2">
        <f t="shared" si="11"/>
        <v>573</v>
      </c>
      <c r="F576" s="2">
        <v>70</v>
      </c>
    </row>
    <row r="577" spans="5:6" x14ac:dyDescent="0.2">
      <c r="E577" s="2">
        <f t="shared" si="11"/>
        <v>574</v>
      </c>
      <c r="F577" s="2">
        <v>70</v>
      </c>
    </row>
    <row r="578" spans="5:6" x14ac:dyDescent="0.2">
      <c r="E578" s="2">
        <f t="shared" si="11"/>
        <v>575</v>
      </c>
      <c r="F578" s="2">
        <v>70</v>
      </c>
    </row>
    <row r="579" spans="5:6" x14ac:dyDescent="0.2">
      <c r="E579" s="2">
        <f t="shared" si="11"/>
        <v>576</v>
      </c>
      <c r="F579" s="2">
        <v>70</v>
      </c>
    </row>
    <row r="580" spans="5:6" x14ac:dyDescent="0.2">
      <c r="E580" s="2">
        <f t="shared" si="11"/>
        <v>577</v>
      </c>
      <c r="F580" s="2">
        <v>70</v>
      </c>
    </row>
    <row r="581" spans="5:6" x14ac:dyDescent="0.2">
      <c r="E581" s="2">
        <f t="shared" si="11"/>
        <v>578</v>
      </c>
      <c r="F581" s="2">
        <v>70</v>
      </c>
    </row>
    <row r="582" spans="5:6" x14ac:dyDescent="0.2">
      <c r="E582" s="2">
        <f t="shared" si="11"/>
        <v>579</v>
      </c>
      <c r="F582" s="2">
        <v>70</v>
      </c>
    </row>
    <row r="583" spans="5:6" x14ac:dyDescent="0.2">
      <c r="E583" s="2">
        <f t="shared" si="11"/>
        <v>580</v>
      </c>
      <c r="F583" s="2">
        <v>70</v>
      </c>
    </row>
    <row r="584" spans="5:6" x14ac:dyDescent="0.2">
      <c r="E584" s="2">
        <f t="shared" si="11"/>
        <v>581</v>
      </c>
      <c r="F584" s="2">
        <v>70</v>
      </c>
    </row>
    <row r="585" spans="5:6" x14ac:dyDescent="0.2">
      <c r="E585" s="2">
        <f t="shared" si="11"/>
        <v>582</v>
      </c>
      <c r="F585" s="2">
        <v>70</v>
      </c>
    </row>
    <row r="586" spans="5:6" x14ac:dyDescent="0.2">
      <c r="E586" s="2">
        <f t="shared" si="11"/>
        <v>583</v>
      </c>
      <c r="F586" s="2">
        <v>70</v>
      </c>
    </row>
    <row r="587" spans="5:6" x14ac:dyDescent="0.2">
      <c r="E587" s="2">
        <f t="shared" si="11"/>
        <v>584</v>
      </c>
      <c r="F587" s="2">
        <v>70</v>
      </c>
    </row>
    <row r="588" spans="5:6" x14ac:dyDescent="0.2">
      <c r="E588" s="2">
        <f t="shared" si="11"/>
        <v>585</v>
      </c>
      <c r="F588" s="2">
        <v>70</v>
      </c>
    </row>
    <row r="589" spans="5:6" x14ac:dyDescent="0.2">
      <c r="E589" s="2">
        <f t="shared" si="11"/>
        <v>586</v>
      </c>
      <c r="F589" s="2">
        <v>70</v>
      </c>
    </row>
    <row r="590" spans="5:6" x14ac:dyDescent="0.2">
      <c r="E590" s="2">
        <f t="shared" si="11"/>
        <v>587</v>
      </c>
      <c r="F590" s="2">
        <v>70</v>
      </c>
    </row>
    <row r="591" spans="5:6" x14ac:dyDescent="0.2">
      <c r="E591" s="2">
        <f t="shared" si="11"/>
        <v>588</v>
      </c>
      <c r="F591" s="2">
        <v>70</v>
      </c>
    </row>
    <row r="592" spans="5:6" x14ac:dyDescent="0.2">
      <c r="E592" s="2">
        <f t="shared" si="11"/>
        <v>589</v>
      </c>
      <c r="F592" s="2">
        <v>70</v>
      </c>
    </row>
    <row r="593" spans="5:6" x14ac:dyDescent="0.2">
      <c r="E593" s="2">
        <f t="shared" si="11"/>
        <v>590</v>
      </c>
      <c r="F593" s="2">
        <v>70</v>
      </c>
    </row>
    <row r="594" spans="5:6" x14ac:dyDescent="0.2">
      <c r="E594" s="2">
        <f t="shared" si="11"/>
        <v>591</v>
      </c>
      <c r="F594" s="2">
        <v>70</v>
      </c>
    </row>
    <row r="595" spans="5:6" x14ac:dyDescent="0.2">
      <c r="E595" s="2">
        <f t="shared" si="11"/>
        <v>592</v>
      </c>
      <c r="F595" s="2">
        <v>70</v>
      </c>
    </row>
    <row r="596" spans="5:6" x14ac:dyDescent="0.2">
      <c r="E596" s="2">
        <f t="shared" si="11"/>
        <v>593</v>
      </c>
      <c r="F596" s="2">
        <v>70</v>
      </c>
    </row>
    <row r="597" spans="5:6" x14ac:dyDescent="0.2">
      <c r="E597" s="2">
        <f t="shared" si="11"/>
        <v>594</v>
      </c>
      <c r="F597" s="2">
        <v>70</v>
      </c>
    </row>
    <row r="598" spans="5:6" x14ac:dyDescent="0.2">
      <c r="E598" s="2">
        <f t="shared" ref="E598:E661" si="12">+E597+1</f>
        <v>595</v>
      </c>
      <c r="F598" s="2">
        <v>70</v>
      </c>
    </row>
    <row r="599" spans="5:6" x14ac:dyDescent="0.2">
      <c r="E599" s="2">
        <f t="shared" si="12"/>
        <v>596</v>
      </c>
      <c r="F599" s="2">
        <v>70</v>
      </c>
    </row>
    <row r="600" spans="5:6" x14ac:dyDescent="0.2">
      <c r="E600" s="2">
        <f t="shared" si="12"/>
        <v>597</v>
      </c>
      <c r="F600" s="2">
        <v>70</v>
      </c>
    </row>
    <row r="601" spans="5:6" x14ac:dyDescent="0.2">
      <c r="E601" s="2">
        <f t="shared" si="12"/>
        <v>598</v>
      </c>
      <c r="F601" s="2">
        <v>70</v>
      </c>
    </row>
    <row r="602" spans="5:6" x14ac:dyDescent="0.2">
      <c r="E602" s="2">
        <f t="shared" si="12"/>
        <v>599</v>
      </c>
      <c r="F602" s="2">
        <v>70</v>
      </c>
    </row>
    <row r="603" spans="5:6" x14ac:dyDescent="0.2">
      <c r="E603" s="2">
        <f t="shared" si="12"/>
        <v>600</v>
      </c>
      <c r="F603" s="2">
        <v>70</v>
      </c>
    </row>
    <row r="604" spans="5:6" x14ac:dyDescent="0.2">
      <c r="E604" s="2">
        <f t="shared" si="12"/>
        <v>601</v>
      </c>
      <c r="F604" s="2">
        <v>70</v>
      </c>
    </row>
    <row r="605" spans="5:6" x14ac:dyDescent="0.2">
      <c r="E605" s="2">
        <f t="shared" si="12"/>
        <v>602</v>
      </c>
      <c r="F605" s="2">
        <v>70</v>
      </c>
    </row>
    <row r="606" spans="5:6" x14ac:dyDescent="0.2">
      <c r="E606" s="2">
        <f t="shared" si="12"/>
        <v>603</v>
      </c>
      <c r="F606" s="2">
        <v>70</v>
      </c>
    </row>
    <row r="607" spans="5:6" x14ac:dyDescent="0.2">
      <c r="E607" s="2">
        <f t="shared" si="12"/>
        <v>604</v>
      </c>
      <c r="F607" s="2">
        <v>70</v>
      </c>
    </row>
    <row r="608" spans="5:6" x14ac:dyDescent="0.2">
      <c r="E608" s="2">
        <f t="shared" si="12"/>
        <v>605</v>
      </c>
      <c r="F608" s="2">
        <v>70</v>
      </c>
    </row>
    <row r="609" spans="5:6" x14ac:dyDescent="0.2">
      <c r="E609" s="2">
        <f t="shared" si="12"/>
        <v>606</v>
      </c>
      <c r="F609" s="2">
        <v>70</v>
      </c>
    </row>
    <row r="610" spans="5:6" x14ac:dyDescent="0.2">
      <c r="E610" s="2">
        <f t="shared" si="12"/>
        <v>607</v>
      </c>
      <c r="F610" s="2">
        <v>70</v>
      </c>
    </row>
    <row r="611" spans="5:6" x14ac:dyDescent="0.2">
      <c r="E611" s="2">
        <f t="shared" si="12"/>
        <v>608</v>
      </c>
      <c r="F611" s="2">
        <v>70</v>
      </c>
    </row>
    <row r="612" spans="5:6" x14ac:dyDescent="0.2">
      <c r="E612" s="2">
        <f t="shared" si="12"/>
        <v>609</v>
      </c>
      <c r="F612" s="2">
        <v>70</v>
      </c>
    </row>
    <row r="613" spans="5:6" x14ac:dyDescent="0.2">
      <c r="E613" s="2">
        <f t="shared" si="12"/>
        <v>610</v>
      </c>
      <c r="F613" s="2">
        <v>70</v>
      </c>
    </row>
    <row r="614" spans="5:6" x14ac:dyDescent="0.2">
      <c r="E614" s="2">
        <f t="shared" si="12"/>
        <v>611</v>
      </c>
      <c r="F614" s="2">
        <v>70</v>
      </c>
    </row>
    <row r="615" spans="5:6" x14ac:dyDescent="0.2">
      <c r="E615" s="2">
        <f t="shared" si="12"/>
        <v>612</v>
      </c>
      <c r="F615" s="2">
        <v>70</v>
      </c>
    </row>
    <row r="616" spans="5:6" x14ac:dyDescent="0.2">
      <c r="E616" s="2">
        <f t="shared" si="12"/>
        <v>613</v>
      </c>
      <c r="F616" s="2">
        <v>70</v>
      </c>
    </row>
    <row r="617" spans="5:6" x14ac:dyDescent="0.2">
      <c r="E617" s="2">
        <f t="shared" si="12"/>
        <v>614</v>
      </c>
      <c r="F617" s="2">
        <v>70</v>
      </c>
    </row>
    <row r="618" spans="5:6" x14ac:dyDescent="0.2">
      <c r="E618" s="2">
        <f t="shared" si="12"/>
        <v>615</v>
      </c>
      <c r="F618" s="2">
        <v>70</v>
      </c>
    </row>
    <row r="619" spans="5:6" x14ac:dyDescent="0.2">
      <c r="E619" s="2">
        <f t="shared" si="12"/>
        <v>616</v>
      </c>
      <c r="F619" s="2">
        <v>70</v>
      </c>
    </row>
    <row r="620" spans="5:6" x14ac:dyDescent="0.2">
      <c r="E620" s="2">
        <f t="shared" si="12"/>
        <v>617</v>
      </c>
      <c r="F620" s="2">
        <v>70</v>
      </c>
    </row>
    <row r="621" spans="5:6" x14ac:dyDescent="0.2">
      <c r="E621" s="2">
        <f t="shared" si="12"/>
        <v>618</v>
      </c>
      <c r="F621" s="2">
        <v>70</v>
      </c>
    </row>
    <row r="622" spans="5:6" x14ac:dyDescent="0.2">
      <c r="E622" s="2">
        <f t="shared" si="12"/>
        <v>619</v>
      </c>
      <c r="F622" s="2">
        <v>70</v>
      </c>
    </row>
    <row r="623" spans="5:6" x14ac:dyDescent="0.2">
      <c r="E623" s="2">
        <f t="shared" si="12"/>
        <v>620</v>
      </c>
      <c r="F623" s="2">
        <v>70</v>
      </c>
    </row>
    <row r="624" spans="5:6" x14ac:dyDescent="0.2">
      <c r="E624" s="2">
        <f t="shared" si="12"/>
        <v>621</v>
      </c>
      <c r="F624" s="2">
        <v>70</v>
      </c>
    </row>
    <row r="625" spans="5:6" x14ac:dyDescent="0.2">
      <c r="E625" s="2">
        <f t="shared" si="12"/>
        <v>622</v>
      </c>
      <c r="F625" s="2">
        <v>70</v>
      </c>
    </row>
    <row r="626" spans="5:6" x14ac:dyDescent="0.2">
      <c r="E626" s="2">
        <f t="shared" si="12"/>
        <v>623</v>
      </c>
      <c r="F626" s="2">
        <v>70</v>
      </c>
    </row>
    <row r="627" spans="5:6" x14ac:dyDescent="0.2">
      <c r="E627" s="2">
        <f t="shared" si="12"/>
        <v>624</v>
      </c>
      <c r="F627" s="2">
        <v>70</v>
      </c>
    </row>
    <row r="628" spans="5:6" x14ac:dyDescent="0.2">
      <c r="E628" s="2">
        <f t="shared" si="12"/>
        <v>625</v>
      </c>
      <c r="F628" s="2">
        <v>70</v>
      </c>
    </row>
    <row r="629" spans="5:6" x14ac:dyDescent="0.2">
      <c r="E629" s="2">
        <f t="shared" si="12"/>
        <v>626</v>
      </c>
      <c r="F629" s="2">
        <v>70</v>
      </c>
    </row>
    <row r="630" spans="5:6" x14ac:dyDescent="0.2">
      <c r="E630" s="2">
        <f t="shared" si="12"/>
        <v>627</v>
      </c>
      <c r="F630" s="2">
        <v>70</v>
      </c>
    </row>
    <row r="631" spans="5:6" x14ac:dyDescent="0.2">
      <c r="E631" s="2">
        <f t="shared" si="12"/>
        <v>628</v>
      </c>
      <c r="F631" s="2">
        <v>70</v>
      </c>
    </row>
    <row r="632" spans="5:6" x14ac:dyDescent="0.2">
      <c r="E632" s="2">
        <f t="shared" si="12"/>
        <v>629</v>
      </c>
      <c r="F632" s="2">
        <v>70</v>
      </c>
    </row>
    <row r="633" spans="5:6" x14ac:dyDescent="0.2">
      <c r="E633" s="2">
        <f t="shared" si="12"/>
        <v>630</v>
      </c>
      <c r="F633" s="2">
        <v>70</v>
      </c>
    </row>
    <row r="634" spans="5:6" x14ac:dyDescent="0.2">
      <c r="E634" s="2">
        <f t="shared" si="12"/>
        <v>631</v>
      </c>
      <c r="F634" s="2">
        <v>70</v>
      </c>
    </row>
    <row r="635" spans="5:6" x14ac:dyDescent="0.2">
      <c r="E635" s="2">
        <f t="shared" si="12"/>
        <v>632</v>
      </c>
      <c r="F635" s="2">
        <v>70</v>
      </c>
    </row>
    <row r="636" spans="5:6" x14ac:dyDescent="0.2">
      <c r="E636" s="2">
        <f t="shared" si="12"/>
        <v>633</v>
      </c>
      <c r="F636" s="2">
        <v>70</v>
      </c>
    </row>
    <row r="637" spans="5:6" x14ac:dyDescent="0.2">
      <c r="E637" s="2">
        <f t="shared" si="12"/>
        <v>634</v>
      </c>
      <c r="F637" s="2">
        <v>70</v>
      </c>
    </row>
    <row r="638" spans="5:6" x14ac:dyDescent="0.2">
      <c r="E638" s="2">
        <f t="shared" si="12"/>
        <v>635</v>
      </c>
      <c r="F638" s="2">
        <v>70</v>
      </c>
    </row>
    <row r="639" spans="5:6" x14ac:dyDescent="0.2">
      <c r="E639" s="2">
        <f t="shared" si="12"/>
        <v>636</v>
      </c>
      <c r="F639" s="2">
        <v>70</v>
      </c>
    </row>
    <row r="640" spans="5:6" x14ac:dyDescent="0.2">
      <c r="E640" s="2">
        <f t="shared" si="12"/>
        <v>637</v>
      </c>
      <c r="F640" s="2">
        <v>70</v>
      </c>
    </row>
    <row r="641" spans="5:6" x14ac:dyDescent="0.2">
      <c r="E641" s="2">
        <f t="shared" si="12"/>
        <v>638</v>
      </c>
      <c r="F641" s="2">
        <v>70</v>
      </c>
    </row>
    <row r="642" spans="5:6" x14ac:dyDescent="0.2">
      <c r="E642" s="2">
        <f t="shared" si="12"/>
        <v>639</v>
      </c>
      <c r="F642" s="2">
        <v>70</v>
      </c>
    </row>
    <row r="643" spans="5:6" x14ac:dyDescent="0.2">
      <c r="E643" s="2">
        <f t="shared" si="12"/>
        <v>640</v>
      </c>
      <c r="F643" s="2">
        <v>70</v>
      </c>
    </row>
    <row r="644" spans="5:6" x14ac:dyDescent="0.2">
      <c r="E644" s="2">
        <f t="shared" si="12"/>
        <v>641</v>
      </c>
      <c r="F644" s="2">
        <v>70</v>
      </c>
    </row>
    <row r="645" spans="5:6" x14ac:dyDescent="0.2">
      <c r="E645" s="2">
        <f t="shared" si="12"/>
        <v>642</v>
      </c>
      <c r="F645" s="2">
        <v>70</v>
      </c>
    </row>
    <row r="646" spans="5:6" x14ac:dyDescent="0.2">
      <c r="E646" s="2">
        <f t="shared" si="12"/>
        <v>643</v>
      </c>
      <c r="F646" s="2">
        <v>70</v>
      </c>
    </row>
    <row r="647" spans="5:6" x14ac:dyDescent="0.2">
      <c r="E647" s="2">
        <f t="shared" si="12"/>
        <v>644</v>
      </c>
      <c r="F647" s="2">
        <v>70</v>
      </c>
    </row>
    <row r="648" spans="5:6" x14ac:dyDescent="0.2">
      <c r="E648" s="2">
        <f t="shared" si="12"/>
        <v>645</v>
      </c>
      <c r="F648" s="2">
        <v>70</v>
      </c>
    </row>
    <row r="649" spans="5:6" x14ac:dyDescent="0.2">
      <c r="E649" s="2">
        <f t="shared" si="12"/>
        <v>646</v>
      </c>
      <c r="F649" s="2">
        <v>70</v>
      </c>
    </row>
    <row r="650" spans="5:6" x14ac:dyDescent="0.2">
      <c r="E650" s="2">
        <f t="shared" si="12"/>
        <v>647</v>
      </c>
      <c r="F650" s="2">
        <v>70</v>
      </c>
    </row>
    <row r="651" spans="5:6" x14ac:dyDescent="0.2">
      <c r="E651" s="2">
        <f t="shared" si="12"/>
        <v>648</v>
      </c>
      <c r="F651" s="2">
        <v>70</v>
      </c>
    </row>
    <row r="652" spans="5:6" x14ac:dyDescent="0.2">
      <c r="E652" s="2">
        <f t="shared" si="12"/>
        <v>649</v>
      </c>
      <c r="F652" s="2">
        <v>70</v>
      </c>
    </row>
    <row r="653" spans="5:6" x14ac:dyDescent="0.2">
      <c r="E653" s="2">
        <f t="shared" si="12"/>
        <v>650</v>
      </c>
      <c r="F653" s="2">
        <v>70</v>
      </c>
    </row>
    <row r="654" spans="5:6" x14ac:dyDescent="0.2">
      <c r="E654" s="2">
        <f t="shared" si="12"/>
        <v>651</v>
      </c>
      <c r="F654" s="2">
        <v>70</v>
      </c>
    </row>
    <row r="655" spans="5:6" x14ac:dyDescent="0.2">
      <c r="E655" s="2">
        <f t="shared" si="12"/>
        <v>652</v>
      </c>
      <c r="F655" s="2">
        <v>70</v>
      </c>
    </row>
    <row r="656" spans="5:6" x14ac:dyDescent="0.2">
      <c r="E656" s="2">
        <f t="shared" si="12"/>
        <v>653</v>
      </c>
      <c r="F656" s="2">
        <v>70</v>
      </c>
    </row>
    <row r="657" spans="5:6" x14ac:dyDescent="0.2">
      <c r="E657" s="2">
        <f t="shared" si="12"/>
        <v>654</v>
      </c>
      <c r="F657" s="2">
        <v>70</v>
      </c>
    </row>
    <row r="658" spans="5:6" x14ac:dyDescent="0.2">
      <c r="E658" s="2">
        <f t="shared" si="12"/>
        <v>655</v>
      </c>
      <c r="F658" s="2">
        <v>70</v>
      </c>
    </row>
    <row r="659" spans="5:6" x14ac:dyDescent="0.2">
      <c r="E659" s="2">
        <f t="shared" si="12"/>
        <v>656</v>
      </c>
      <c r="F659" s="2">
        <v>70</v>
      </c>
    </row>
    <row r="660" spans="5:6" x14ac:dyDescent="0.2">
      <c r="E660" s="2">
        <f t="shared" si="12"/>
        <v>657</v>
      </c>
      <c r="F660" s="2">
        <v>70</v>
      </c>
    </row>
    <row r="661" spans="5:6" x14ac:dyDescent="0.2">
      <c r="E661" s="2">
        <f t="shared" si="12"/>
        <v>658</v>
      </c>
      <c r="F661" s="2">
        <v>70</v>
      </c>
    </row>
    <row r="662" spans="5:6" x14ac:dyDescent="0.2">
      <c r="E662" s="2">
        <f t="shared" ref="E662:E725" si="13">+E661+1</f>
        <v>659</v>
      </c>
      <c r="F662" s="2">
        <v>70</v>
      </c>
    </row>
    <row r="663" spans="5:6" x14ac:dyDescent="0.2">
      <c r="E663" s="2">
        <f t="shared" si="13"/>
        <v>660</v>
      </c>
      <c r="F663" s="2">
        <v>70</v>
      </c>
    </row>
    <row r="664" spans="5:6" x14ac:dyDescent="0.2">
      <c r="E664" s="2">
        <f t="shared" si="13"/>
        <v>661</v>
      </c>
      <c r="F664" s="2">
        <v>70</v>
      </c>
    </row>
    <row r="665" spans="5:6" x14ac:dyDescent="0.2">
      <c r="E665" s="2">
        <f t="shared" si="13"/>
        <v>662</v>
      </c>
      <c r="F665" s="2">
        <v>70</v>
      </c>
    </row>
    <row r="666" spans="5:6" x14ac:dyDescent="0.2">
      <c r="E666" s="2">
        <f t="shared" si="13"/>
        <v>663</v>
      </c>
      <c r="F666" s="2">
        <v>70</v>
      </c>
    </row>
    <row r="667" spans="5:6" x14ac:dyDescent="0.2">
      <c r="E667" s="2">
        <f t="shared" si="13"/>
        <v>664</v>
      </c>
      <c r="F667" s="2">
        <v>70</v>
      </c>
    </row>
    <row r="668" spans="5:6" x14ac:dyDescent="0.2">
      <c r="E668" s="2">
        <f t="shared" si="13"/>
        <v>665</v>
      </c>
      <c r="F668" s="2">
        <v>70</v>
      </c>
    </row>
    <row r="669" spans="5:6" x14ac:dyDescent="0.2">
      <c r="E669" s="2">
        <f t="shared" si="13"/>
        <v>666</v>
      </c>
      <c r="F669" s="2">
        <v>70</v>
      </c>
    </row>
    <row r="670" spans="5:6" x14ac:dyDescent="0.2">
      <c r="E670" s="2">
        <f t="shared" si="13"/>
        <v>667</v>
      </c>
      <c r="F670" s="2">
        <v>70</v>
      </c>
    </row>
    <row r="671" spans="5:6" x14ac:dyDescent="0.2">
      <c r="E671" s="2">
        <f t="shared" si="13"/>
        <v>668</v>
      </c>
      <c r="F671" s="2">
        <v>70</v>
      </c>
    </row>
    <row r="672" spans="5:6" x14ac:dyDescent="0.2">
      <c r="E672" s="2">
        <f t="shared" si="13"/>
        <v>669</v>
      </c>
      <c r="F672" s="2">
        <v>70</v>
      </c>
    </row>
    <row r="673" spans="5:6" x14ac:dyDescent="0.2">
      <c r="E673" s="2">
        <f t="shared" si="13"/>
        <v>670</v>
      </c>
      <c r="F673" s="2">
        <v>70</v>
      </c>
    </row>
    <row r="674" spans="5:6" x14ac:dyDescent="0.2">
      <c r="E674" s="2">
        <f t="shared" si="13"/>
        <v>671</v>
      </c>
      <c r="F674" s="2">
        <v>70</v>
      </c>
    </row>
    <row r="675" spans="5:6" x14ac:dyDescent="0.2">
      <c r="E675" s="2">
        <f t="shared" si="13"/>
        <v>672</v>
      </c>
      <c r="F675" s="2">
        <v>70</v>
      </c>
    </row>
    <row r="676" spans="5:6" x14ac:dyDescent="0.2">
      <c r="E676" s="2">
        <f t="shared" si="13"/>
        <v>673</v>
      </c>
      <c r="F676" s="2">
        <v>70</v>
      </c>
    </row>
    <row r="677" spans="5:6" x14ac:dyDescent="0.2">
      <c r="E677" s="2">
        <f t="shared" si="13"/>
        <v>674</v>
      </c>
      <c r="F677" s="2">
        <v>70</v>
      </c>
    </row>
    <row r="678" spans="5:6" x14ac:dyDescent="0.2">
      <c r="E678" s="2">
        <f t="shared" si="13"/>
        <v>675</v>
      </c>
      <c r="F678" s="2">
        <v>70</v>
      </c>
    </row>
    <row r="679" spans="5:6" x14ac:dyDescent="0.2">
      <c r="E679" s="2">
        <f t="shared" si="13"/>
        <v>676</v>
      </c>
      <c r="F679" s="2">
        <v>70</v>
      </c>
    </row>
    <row r="680" spans="5:6" x14ac:dyDescent="0.2">
      <c r="E680" s="2">
        <f t="shared" si="13"/>
        <v>677</v>
      </c>
      <c r="F680" s="2">
        <v>70</v>
      </c>
    </row>
    <row r="681" spans="5:6" x14ac:dyDescent="0.2">
      <c r="E681" s="2">
        <f t="shared" si="13"/>
        <v>678</v>
      </c>
      <c r="F681" s="2">
        <v>70</v>
      </c>
    </row>
    <row r="682" spans="5:6" x14ac:dyDescent="0.2">
      <c r="E682" s="2">
        <f t="shared" si="13"/>
        <v>679</v>
      </c>
      <c r="F682" s="2">
        <v>70</v>
      </c>
    </row>
    <row r="683" spans="5:6" x14ac:dyDescent="0.2">
      <c r="E683" s="2">
        <f t="shared" si="13"/>
        <v>680</v>
      </c>
      <c r="F683" s="2">
        <v>70</v>
      </c>
    </row>
    <row r="684" spans="5:6" x14ac:dyDescent="0.2">
      <c r="E684" s="2">
        <f t="shared" si="13"/>
        <v>681</v>
      </c>
      <c r="F684" s="2">
        <v>70</v>
      </c>
    </row>
    <row r="685" spans="5:6" x14ac:dyDescent="0.2">
      <c r="E685" s="2">
        <f t="shared" si="13"/>
        <v>682</v>
      </c>
      <c r="F685" s="2">
        <v>70</v>
      </c>
    </row>
    <row r="686" spans="5:6" x14ac:dyDescent="0.2">
      <c r="E686" s="2">
        <f t="shared" si="13"/>
        <v>683</v>
      </c>
      <c r="F686" s="2">
        <v>70</v>
      </c>
    </row>
    <row r="687" spans="5:6" x14ac:dyDescent="0.2">
      <c r="E687" s="2">
        <f t="shared" si="13"/>
        <v>684</v>
      </c>
      <c r="F687" s="2">
        <v>70</v>
      </c>
    </row>
    <row r="688" spans="5:6" x14ac:dyDescent="0.2">
      <c r="E688" s="2">
        <f t="shared" si="13"/>
        <v>685</v>
      </c>
      <c r="F688" s="2">
        <v>70</v>
      </c>
    </row>
    <row r="689" spans="5:6" x14ac:dyDescent="0.2">
      <c r="E689" s="2">
        <f t="shared" si="13"/>
        <v>686</v>
      </c>
      <c r="F689" s="2">
        <v>70</v>
      </c>
    </row>
    <row r="690" spans="5:6" x14ac:dyDescent="0.2">
      <c r="E690" s="2">
        <f t="shared" si="13"/>
        <v>687</v>
      </c>
      <c r="F690" s="2">
        <v>70</v>
      </c>
    </row>
    <row r="691" spans="5:6" x14ac:dyDescent="0.2">
      <c r="E691" s="2">
        <f t="shared" si="13"/>
        <v>688</v>
      </c>
      <c r="F691" s="2">
        <v>70</v>
      </c>
    </row>
    <row r="692" spans="5:6" x14ac:dyDescent="0.2">
      <c r="E692" s="2">
        <f t="shared" si="13"/>
        <v>689</v>
      </c>
      <c r="F692" s="2">
        <v>70</v>
      </c>
    </row>
    <row r="693" spans="5:6" x14ac:dyDescent="0.2">
      <c r="E693" s="2">
        <f t="shared" si="13"/>
        <v>690</v>
      </c>
      <c r="F693" s="2">
        <v>70</v>
      </c>
    </row>
    <row r="694" spans="5:6" x14ac:dyDescent="0.2">
      <c r="E694" s="2">
        <f t="shared" si="13"/>
        <v>691</v>
      </c>
      <c r="F694" s="2">
        <v>70</v>
      </c>
    </row>
    <row r="695" spans="5:6" x14ac:dyDescent="0.2">
      <c r="E695" s="2">
        <f t="shared" si="13"/>
        <v>692</v>
      </c>
      <c r="F695" s="2">
        <v>70</v>
      </c>
    </row>
    <row r="696" spans="5:6" x14ac:dyDescent="0.2">
      <c r="E696" s="2">
        <f t="shared" si="13"/>
        <v>693</v>
      </c>
      <c r="F696" s="2">
        <v>70</v>
      </c>
    </row>
    <row r="697" spans="5:6" x14ac:dyDescent="0.2">
      <c r="E697" s="2">
        <f t="shared" si="13"/>
        <v>694</v>
      </c>
      <c r="F697" s="2">
        <v>70</v>
      </c>
    </row>
    <row r="698" spans="5:6" x14ac:dyDescent="0.2">
      <c r="E698" s="2">
        <f t="shared" si="13"/>
        <v>695</v>
      </c>
      <c r="F698" s="2">
        <v>70</v>
      </c>
    </row>
    <row r="699" spans="5:6" x14ac:dyDescent="0.2">
      <c r="E699" s="2">
        <f t="shared" si="13"/>
        <v>696</v>
      </c>
      <c r="F699" s="2">
        <v>70</v>
      </c>
    </row>
    <row r="700" spans="5:6" x14ac:dyDescent="0.2">
      <c r="E700" s="2">
        <f t="shared" si="13"/>
        <v>697</v>
      </c>
      <c r="F700" s="2">
        <v>70</v>
      </c>
    </row>
    <row r="701" spans="5:6" x14ac:dyDescent="0.2">
      <c r="E701" s="2">
        <f t="shared" si="13"/>
        <v>698</v>
      </c>
      <c r="F701" s="2">
        <v>70</v>
      </c>
    </row>
    <row r="702" spans="5:6" x14ac:dyDescent="0.2">
      <c r="E702" s="2">
        <f t="shared" si="13"/>
        <v>699</v>
      </c>
      <c r="F702" s="2">
        <v>70</v>
      </c>
    </row>
    <row r="703" spans="5:6" x14ac:dyDescent="0.2">
      <c r="E703" s="2">
        <f t="shared" si="13"/>
        <v>700</v>
      </c>
      <c r="F703" s="2">
        <v>70</v>
      </c>
    </row>
    <row r="704" spans="5:6" x14ac:dyDescent="0.2">
      <c r="E704" s="2">
        <f t="shared" si="13"/>
        <v>701</v>
      </c>
      <c r="F704" s="2">
        <v>70</v>
      </c>
    </row>
    <row r="705" spans="5:6" x14ac:dyDescent="0.2">
      <c r="E705" s="2">
        <f t="shared" si="13"/>
        <v>702</v>
      </c>
      <c r="F705" s="2">
        <v>70</v>
      </c>
    </row>
    <row r="706" spans="5:6" x14ac:dyDescent="0.2">
      <c r="E706" s="2">
        <f t="shared" si="13"/>
        <v>703</v>
      </c>
      <c r="F706" s="2">
        <v>70</v>
      </c>
    </row>
    <row r="707" spans="5:6" x14ac:dyDescent="0.2">
      <c r="E707" s="2">
        <f t="shared" si="13"/>
        <v>704</v>
      </c>
      <c r="F707" s="2">
        <v>70</v>
      </c>
    </row>
    <row r="708" spans="5:6" x14ac:dyDescent="0.2">
      <c r="E708" s="2">
        <f t="shared" si="13"/>
        <v>705</v>
      </c>
      <c r="F708" s="2">
        <v>70</v>
      </c>
    </row>
    <row r="709" spans="5:6" x14ac:dyDescent="0.2">
      <c r="E709" s="2">
        <f t="shared" si="13"/>
        <v>706</v>
      </c>
      <c r="F709" s="2">
        <v>70</v>
      </c>
    </row>
    <row r="710" spans="5:6" x14ac:dyDescent="0.2">
      <c r="E710" s="2">
        <f t="shared" si="13"/>
        <v>707</v>
      </c>
      <c r="F710" s="2">
        <v>70</v>
      </c>
    </row>
    <row r="711" spans="5:6" x14ac:dyDescent="0.2">
      <c r="E711" s="2">
        <f t="shared" si="13"/>
        <v>708</v>
      </c>
      <c r="F711" s="2">
        <v>70</v>
      </c>
    </row>
    <row r="712" spans="5:6" x14ac:dyDescent="0.2">
      <c r="E712" s="2">
        <f t="shared" si="13"/>
        <v>709</v>
      </c>
      <c r="F712" s="2">
        <v>70</v>
      </c>
    </row>
    <row r="713" spans="5:6" x14ac:dyDescent="0.2">
      <c r="E713" s="2">
        <f t="shared" si="13"/>
        <v>710</v>
      </c>
      <c r="F713" s="2">
        <v>70</v>
      </c>
    </row>
    <row r="714" spans="5:6" x14ac:dyDescent="0.2">
      <c r="E714" s="2">
        <f t="shared" si="13"/>
        <v>711</v>
      </c>
      <c r="F714" s="2">
        <v>70</v>
      </c>
    </row>
    <row r="715" spans="5:6" x14ac:dyDescent="0.2">
      <c r="E715" s="2">
        <f t="shared" si="13"/>
        <v>712</v>
      </c>
      <c r="F715" s="2">
        <v>70</v>
      </c>
    </row>
    <row r="716" spans="5:6" x14ac:dyDescent="0.2">
      <c r="E716" s="2">
        <f t="shared" si="13"/>
        <v>713</v>
      </c>
      <c r="F716" s="2">
        <v>70</v>
      </c>
    </row>
    <row r="717" spans="5:6" x14ac:dyDescent="0.2">
      <c r="E717" s="2">
        <f t="shared" si="13"/>
        <v>714</v>
      </c>
      <c r="F717" s="2">
        <v>70</v>
      </c>
    </row>
    <row r="718" spans="5:6" x14ac:dyDescent="0.2">
      <c r="E718" s="2">
        <f t="shared" si="13"/>
        <v>715</v>
      </c>
      <c r="F718" s="2">
        <v>70</v>
      </c>
    </row>
    <row r="719" spans="5:6" x14ac:dyDescent="0.2">
      <c r="E719" s="2">
        <f t="shared" si="13"/>
        <v>716</v>
      </c>
      <c r="F719" s="2">
        <v>70</v>
      </c>
    </row>
    <row r="720" spans="5:6" x14ac:dyDescent="0.2">
      <c r="E720" s="2">
        <f t="shared" si="13"/>
        <v>717</v>
      </c>
      <c r="F720" s="2">
        <v>70</v>
      </c>
    </row>
    <row r="721" spans="5:6" x14ac:dyDescent="0.2">
      <c r="E721" s="2">
        <f t="shared" si="13"/>
        <v>718</v>
      </c>
      <c r="F721" s="2">
        <v>70</v>
      </c>
    </row>
    <row r="722" spans="5:6" x14ac:dyDescent="0.2">
      <c r="E722" s="2">
        <f t="shared" si="13"/>
        <v>719</v>
      </c>
      <c r="F722" s="2">
        <v>70</v>
      </c>
    </row>
    <row r="723" spans="5:6" x14ac:dyDescent="0.2">
      <c r="E723" s="2">
        <f t="shared" si="13"/>
        <v>720</v>
      </c>
      <c r="F723" s="2">
        <v>70</v>
      </c>
    </row>
    <row r="724" spans="5:6" x14ac:dyDescent="0.2">
      <c r="E724" s="2">
        <f t="shared" si="13"/>
        <v>721</v>
      </c>
      <c r="F724" s="2">
        <v>70</v>
      </c>
    </row>
    <row r="725" spans="5:6" x14ac:dyDescent="0.2">
      <c r="E725" s="2">
        <f t="shared" si="13"/>
        <v>722</v>
      </c>
      <c r="F725" s="2">
        <v>70</v>
      </c>
    </row>
    <row r="726" spans="5:6" x14ac:dyDescent="0.2">
      <c r="E726" s="2">
        <f t="shared" ref="E726:E789" si="14">+E725+1</f>
        <v>723</v>
      </c>
      <c r="F726" s="2">
        <v>70</v>
      </c>
    </row>
    <row r="727" spans="5:6" x14ac:dyDescent="0.2">
      <c r="E727" s="2">
        <f t="shared" si="14"/>
        <v>724</v>
      </c>
      <c r="F727" s="2">
        <v>70</v>
      </c>
    </row>
    <row r="728" spans="5:6" x14ac:dyDescent="0.2">
      <c r="E728" s="2">
        <f t="shared" si="14"/>
        <v>725</v>
      </c>
      <c r="F728" s="2">
        <v>70</v>
      </c>
    </row>
    <row r="729" spans="5:6" x14ac:dyDescent="0.2">
      <c r="E729" s="2">
        <f t="shared" si="14"/>
        <v>726</v>
      </c>
      <c r="F729" s="2">
        <v>70</v>
      </c>
    </row>
    <row r="730" spans="5:6" x14ac:dyDescent="0.2">
      <c r="E730" s="2">
        <f t="shared" si="14"/>
        <v>727</v>
      </c>
      <c r="F730" s="2">
        <v>70</v>
      </c>
    </row>
    <row r="731" spans="5:6" x14ac:dyDescent="0.2">
      <c r="E731" s="2">
        <f t="shared" si="14"/>
        <v>728</v>
      </c>
      <c r="F731" s="2">
        <v>70</v>
      </c>
    </row>
    <row r="732" spans="5:6" x14ac:dyDescent="0.2">
      <c r="E732" s="2">
        <f t="shared" si="14"/>
        <v>729</v>
      </c>
      <c r="F732" s="2">
        <v>70</v>
      </c>
    </row>
    <row r="733" spans="5:6" x14ac:dyDescent="0.2">
      <c r="E733" s="2">
        <f t="shared" si="14"/>
        <v>730</v>
      </c>
      <c r="F733" s="2">
        <v>70</v>
      </c>
    </row>
    <row r="734" spans="5:6" x14ac:dyDescent="0.2">
      <c r="E734" s="2">
        <f t="shared" si="14"/>
        <v>731</v>
      </c>
      <c r="F734" s="2">
        <v>70</v>
      </c>
    </row>
    <row r="735" spans="5:6" x14ac:dyDescent="0.2">
      <c r="E735" s="2">
        <f t="shared" si="14"/>
        <v>732</v>
      </c>
      <c r="F735" s="2">
        <v>70</v>
      </c>
    </row>
    <row r="736" spans="5:6" x14ac:dyDescent="0.2">
      <c r="E736" s="2">
        <f t="shared" si="14"/>
        <v>733</v>
      </c>
      <c r="F736" s="2">
        <v>70</v>
      </c>
    </row>
    <row r="737" spans="5:6" x14ac:dyDescent="0.2">
      <c r="E737" s="2">
        <f t="shared" si="14"/>
        <v>734</v>
      </c>
      <c r="F737" s="2">
        <v>70</v>
      </c>
    </row>
    <row r="738" spans="5:6" x14ac:dyDescent="0.2">
      <c r="E738" s="2">
        <f t="shared" si="14"/>
        <v>735</v>
      </c>
      <c r="F738" s="2">
        <v>70</v>
      </c>
    </row>
    <row r="739" spans="5:6" x14ac:dyDescent="0.2">
      <c r="E739" s="2">
        <f t="shared" si="14"/>
        <v>736</v>
      </c>
      <c r="F739" s="2">
        <v>70</v>
      </c>
    </row>
    <row r="740" spans="5:6" x14ac:dyDescent="0.2">
      <c r="E740" s="2">
        <f t="shared" si="14"/>
        <v>737</v>
      </c>
      <c r="F740" s="2">
        <v>70</v>
      </c>
    </row>
    <row r="741" spans="5:6" x14ac:dyDescent="0.2">
      <c r="E741" s="2">
        <f t="shared" si="14"/>
        <v>738</v>
      </c>
      <c r="F741" s="2">
        <v>70</v>
      </c>
    </row>
    <row r="742" spans="5:6" x14ac:dyDescent="0.2">
      <c r="E742" s="2">
        <f t="shared" si="14"/>
        <v>739</v>
      </c>
      <c r="F742" s="2">
        <v>70</v>
      </c>
    </row>
    <row r="743" spans="5:6" x14ac:dyDescent="0.2">
      <c r="E743" s="2">
        <f t="shared" si="14"/>
        <v>740</v>
      </c>
      <c r="F743" s="2">
        <v>70</v>
      </c>
    </row>
    <row r="744" spans="5:6" x14ac:dyDescent="0.2">
      <c r="E744" s="2">
        <f t="shared" si="14"/>
        <v>741</v>
      </c>
      <c r="F744" s="2">
        <v>70</v>
      </c>
    </row>
    <row r="745" spans="5:6" x14ac:dyDescent="0.2">
      <c r="E745" s="2">
        <f t="shared" si="14"/>
        <v>742</v>
      </c>
      <c r="F745" s="2">
        <v>70</v>
      </c>
    </row>
    <row r="746" spans="5:6" x14ac:dyDescent="0.2">
      <c r="E746" s="2">
        <f t="shared" si="14"/>
        <v>743</v>
      </c>
      <c r="F746" s="2">
        <v>70</v>
      </c>
    </row>
    <row r="747" spans="5:6" x14ac:dyDescent="0.2">
      <c r="E747" s="2">
        <f t="shared" si="14"/>
        <v>744</v>
      </c>
      <c r="F747" s="2">
        <v>70</v>
      </c>
    </row>
    <row r="748" spans="5:6" x14ac:dyDescent="0.2">
      <c r="E748" s="2">
        <f t="shared" si="14"/>
        <v>745</v>
      </c>
      <c r="F748" s="2">
        <v>70</v>
      </c>
    </row>
    <row r="749" spans="5:6" x14ac:dyDescent="0.2">
      <c r="E749" s="2">
        <f t="shared" si="14"/>
        <v>746</v>
      </c>
      <c r="F749" s="2">
        <v>70</v>
      </c>
    </row>
    <row r="750" spans="5:6" x14ac:dyDescent="0.2">
      <c r="E750" s="2">
        <f t="shared" si="14"/>
        <v>747</v>
      </c>
      <c r="F750" s="2">
        <v>70</v>
      </c>
    </row>
    <row r="751" spans="5:6" x14ac:dyDescent="0.2">
      <c r="E751" s="2">
        <f t="shared" si="14"/>
        <v>748</v>
      </c>
      <c r="F751" s="2">
        <v>70</v>
      </c>
    </row>
    <row r="752" spans="5:6" x14ac:dyDescent="0.2">
      <c r="E752" s="2">
        <f t="shared" si="14"/>
        <v>749</v>
      </c>
      <c r="F752" s="2">
        <v>70</v>
      </c>
    </row>
    <row r="753" spans="5:6" x14ac:dyDescent="0.2">
      <c r="E753" s="2">
        <f t="shared" si="14"/>
        <v>750</v>
      </c>
      <c r="F753" s="2">
        <v>70</v>
      </c>
    </row>
    <row r="754" spans="5:6" x14ac:dyDescent="0.2">
      <c r="E754" s="2">
        <f t="shared" si="14"/>
        <v>751</v>
      </c>
      <c r="F754" s="2">
        <v>70</v>
      </c>
    </row>
    <row r="755" spans="5:6" x14ac:dyDescent="0.2">
      <c r="E755" s="2">
        <f t="shared" si="14"/>
        <v>752</v>
      </c>
      <c r="F755" s="2">
        <v>70</v>
      </c>
    </row>
    <row r="756" spans="5:6" x14ac:dyDescent="0.2">
      <c r="E756" s="2">
        <f t="shared" si="14"/>
        <v>753</v>
      </c>
      <c r="F756" s="2">
        <v>70</v>
      </c>
    </row>
    <row r="757" spans="5:6" x14ac:dyDescent="0.2">
      <c r="E757" s="2">
        <f t="shared" si="14"/>
        <v>754</v>
      </c>
      <c r="F757" s="2">
        <v>70</v>
      </c>
    </row>
    <row r="758" spans="5:6" x14ac:dyDescent="0.2">
      <c r="E758" s="2">
        <f t="shared" si="14"/>
        <v>755</v>
      </c>
      <c r="F758" s="2">
        <v>70</v>
      </c>
    </row>
    <row r="759" spans="5:6" x14ac:dyDescent="0.2">
      <c r="E759" s="2">
        <f t="shared" si="14"/>
        <v>756</v>
      </c>
      <c r="F759" s="2">
        <v>70</v>
      </c>
    </row>
    <row r="760" spans="5:6" x14ac:dyDescent="0.2">
      <c r="E760" s="2">
        <f t="shared" si="14"/>
        <v>757</v>
      </c>
      <c r="F760" s="2">
        <v>70</v>
      </c>
    </row>
    <row r="761" spans="5:6" x14ac:dyDescent="0.2">
      <c r="E761" s="2">
        <f t="shared" si="14"/>
        <v>758</v>
      </c>
      <c r="F761" s="2">
        <v>70</v>
      </c>
    </row>
    <row r="762" spans="5:6" x14ac:dyDescent="0.2">
      <c r="E762" s="2">
        <f t="shared" si="14"/>
        <v>759</v>
      </c>
      <c r="F762" s="2">
        <v>70</v>
      </c>
    </row>
    <row r="763" spans="5:6" x14ac:dyDescent="0.2">
      <c r="E763" s="2">
        <f t="shared" si="14"/>
        <v>760</v>
      </c>
      <c r="F763" s="2">
        <v>70</v>
      </c>
    </row>
    <row r="764" spans="5:6" x14ac:dyDescent="0.2">
      <c r="E764" s="2">
        <f t="shared" si="14"/>
        <v>761</v>
      </c>
      <c r="F764" s="2">
        <v>70</v>
      </c>
    </row>
    <row r="765" spans="5:6" x14ac:dyDescent="0.2">
      <c r="E765" s="2">
        <f t="shared" si="14"/>
        <v>762</v>
      </c>
      <c r="F765" s="2">
        <v>70</v>
      </c>
    </row>
    <row r="766" spans="5:6" x14ac:dyDescent="0.2">
      <c r="E766" s="2">
        <f t="shared" si="14"/>
        <v>763</v>
      </c>
      <c r="F766" s="2">
        <v>70</v>
      </c>
    </row>
    <row r="767" spans="5:6" x14ac:dyDescent="0.2">
      <c r="E767" s="2">
        <f t="shared" si="14"/>
        <v>764</v>
      </c>
      <c r="F767" s="2">
        <v>70</v>
      </c>
    </row>
    <row r="768" spans="5:6" x14ac:dyDescent="0.2">
      <c r="E768" s="2">
        <f t="shared" si="14"/>
        <v>765</v>
      </c>
      <c r="F768" s="2">
        <v>70</v>
      </c>
    </row>
    <row r="769" spans="5:6" x14ac:dyDescent="0.2">
      <c r="E769" s="2">
        <f t="shared" si="14"/>
        <v>766</v>
      </c>
      <c r="F769" s="2">
        <v>70</v>
      </c>
    </row>
    <row r="770" spans="5:6" x14ac:dyDescent="0.2">
      <c r="E770" s="2">
        <f t="shared" si="14"/>
        <v>767</v>
      </c>
      <c r="F770" s="2">
        <v>70</v>
      </c>
    </row>
    <row r="771" spans="5:6" x14ac:dyDescent="0.2">
      <c r="E771" s="2">
        <f t="shared" si="14"/>
        <v>768</v>
      </c>
      <c r="F771" s="2">
        <v>70</v>
      </c>
    </row>
    <row r="772" spans="5:6" x14ac:dyDescent="0.2">
      <c r="E772" s="2">
        <f t="shared" si="14"/>
        <v>769</v>
      </c>
      <c r="F772" s="2">
        <v>70</v>
      </c>
    </row>
    <row r="773" spans="5:6" x14ac:dyDescent="0.2">
      <c r="E773" s="2">
        <f t="shared" si="14"/>
        <v>770</v>
      </c>
      <c r="F773" s="2">
        <v>70</v>
      </c>
    </row>
    <row r="774" spans="5:6" x14ac:dyDescent="0.2">
      <c r="E774" s="2">
        <f t="shared" si="14"/>
        <v>771</v>
      </c>
      <c r="F774" s="2">
        <v>70</v>
      </c>
    </row>
    <row r="775" spans="5:6" x14ac:dyDescent="0.2">
      <c r="E775" s="2">
        <f t="shared" si="14"/>
        <v>772</v>
      </c>
      <c r="F775" s="2">
        <v>70</v>
      </c>
    </row>
    <row r="776" spans="5:6" x14ac:dyDescent="0.2">
      <c r="E776" s="2">
        <f t="shared" si="14"/>
        <v>773</v>
      </c>
      <c r="F776" s="2">
        <v>70</v>
      </c>
    </row>
    <row r="777" spans="5:6" x14ac:dyDescent="0.2">
      <c r="E777" s="2">
        <f t="shared" si="14"/>
        <v>774</v>
      </c>
      <c r="F777" s="2">
        <v>70</v>
      </c>
    </row>
    <row r="778" spans="5:6" x14ac:dyDescent="0.2">
      <c r="E778" s="2">
        <f t="shared" si="14"/>
        <v>775</v>
      </c>
      <c r="F778" s="2">
        <v>70</v>
      </c>
    </row>
    <row r="779" spans="5:6" x14ac:dyDescent="0.2">
      <c r="E779" s="2">
        <f t="shared" si="14"/>
        <v>776</v>
      </c>
      <c r="F779" s="2">
        <v>70</v>
      </c>
    </row>
    <row r="780" spans="5:6" x14ac:dyDescent="0.2">
      <c r="E780" s="2">
        <f t="shared" si="14"/>
        <v>777</v>
      </c>
      <c r="F780" s="2">
        <v>70</v>
      </c>
    </row>
    <row r="781" spans="5:6" x14ac:dyDescent="0.2">
      <c r="E781" s="2">
        <f t="shared" si="14"/>
        <v>778</v>
      </c>
      <c r="F781" s="2">
        <v>70</v>
      </c>
    </row>
    <row r="782" spans="5:6" x14ac:dyDescent="0.2">
      <c r="E782" s="2">
        <f t="shared" si="14"/>
        <v>779</v>
      </c>
      <c r="F782" s="2">
        <v>70</v>
      </c>
    </row>
    <row r="783" spans="5:6" x14ac:dyDescent="0.2">
      <c r="E783" s="2">
        <f t="shared" si="14"/>
        <v>780</v>
      </c>
      <c r="F783" s="2">
        <v>70</v>
      </c>
    </row>
    <row r="784" spans="5:6" x14ac:dyDescent="0.2">
      <c r="E784" s="2">
        <f t="shared" si="14"/>
        <v>781</v>
      </c>
      <c r="F784" s="2">
        <v>70</v>
      </c>
    </row>
    <row r="785" spans="5:6" x14ac:dyDescent="0.2">
      <c r="E785" s="2">
        <f t="shared" si="14"/>
        <v>782</v>
      </c>
      <c r="F785" s="2">
        <v>70</v>
      </c>
    </row>
    <row r="786" spans="5:6" x14ac:dyDescent="0.2">
      <c r="E786" s="2">
        <f t="shared" si="14"/>
        <v>783</v>
      </c>
      <c r="F786" s="2">
        <v>70</v>
      </c>
    </row>
    <row r="787" spans="5:6" x14ac:dyDescent="0.2">
      <c r="E787" s="2">
        <f t="shared" si="14"/>
        <v>784</v>
      </c>
      <c r="F787" s="2">
        <v>70</v>
      </c>
    </row>
    <row r="788" spans="5:6" x14ac:dyDescent="0.2">
      <c r="E788" s="2">
        <f t="shared" si="14"/>
        <v>785</v>
      </c>
      <c r="F788" s="2">
        <v>70</v>
      </c>
    </row>
    <row r="789" spans="5:6" x14ac:dyDescent="0.2">
      <c r="E789" s="2">
        <f t="shared" si="14"/>
        <v>786</v>
      </c>
      <c r="F789" s="2">
        <v>70</v>
      </c>
    </row>
    <row r="790" spans="5:6" x14ac:dyDescent="0.2">
      <c r="E790" s="2">
        <f t="shared" ref="E790:E853" si="15">+E789+1</f>
        <v>787</v>
      </c>
      <c r="F790" s="2">
        <v>70</v>
      </c>
    </row>
    <row r="791" spans="5:6" x14ac:dyDescent="0.2">
      <c r="E791" s="2">
        <f t="shared" si="15"/>
        <v>788</v>
      </c>
      <c r="F791" s="2">
        <v>70</v>
      </c>
    </row>
    <row r="792" spans="5:6" x14ac:dyDescent="0.2">
      <c r="E792" s="2">
        <f t="shared" si="15"/>
        <v>789</v>
      </c>
      <c r="F792" s="2">
        <v>70</v>
      </c>
    </row>
    <row r="793" spans="5:6" x14ac:dyDescent="0.2">
      <c r="E793" s="2">
        <f t="shared" si="15"/>
        <v>790</v>
      </c>
      <c r="F793" s="2">
        <v>70</v>
      </c>
    </row>
    <row r="794" spans="5:6" x14ac:dyDescent="0.2">
      <c r="E794" s="2">
        <f t="shared" si="15"/>
        <v>791</v>
      </c>
      <c r="F794" s="2">
        <v>70</v>
      </c>
    </row>
    <row r="795" spans="5:6" x14ac:dyDescent="0.2">
      <c r="E795" s="2">
        <f t="shared" si="15"/>
        <v>792</v>
      </c>
      <c r="F795" s="2">
        <v>70</v>
      </c>
    </row>
    <row r="796" spans="5:6" x14ac:dyDescent="0.2">
      <c r="E796" s="2">
        <f t="shared" si="15"/>
        <v>793</v>
      </c>
      <c r="F796" s="2">
        <v>70</v>
      </c>
    </row>
    <row r="797" spans="5:6" x14ac:dyDescent="0.2">
      <c r="E797" s="2">
        <f t="shared" si="15"/>
        <v>794</v>
      </c>
      <c r="F797" s="2">
        <v>70</v>
      </c>
    </row>
    <row r="798" spans="5:6" x14ac:dyDescent="0.2">
      <c r="E798" s="2">
        <f t="shared" si="15"/>
        <v>795</v>
      </c>
      <c r="F798" s="2">
        <v>70</v>
      </c>
    </row>
    <row r="799" spans="5:6" x14ac:dyDescent="0.2">
      <c r="E799" s="2">
        <f t="shared" si="15"/>
        <v>796</v>
      </c>
      <c r="F799" s="2">
        <v>70</v>
      </c>
    </row>
    <row r="800" spans="5:6" x14ac:dyDescent="0.2">
      <c r="E800" s="2">
        <f t="shared" si="15"/>
        <v>797</v>
      </c>
      <c r="F800" s="2">
        <v>70</v>
      </c>
    </row>
    <row r="801" spans="5:6" x14ac:dyDescent="0.2">
      <c r="E801" s="2">
        <f t="shared" si="15"/>
        <v>798</v>
      </c>
      <c r="F801" s="2">
        <v>70</v>
      </c>
    </row>
    <row r="802" spans="5:6" x14ac:dyDescent="0.2">
      <c r="E802" s="2">
        <f t="shared" si="15"/>
        <v>799</v>
      </c>
      <c r="F802" s="2">
        <v>70</v>
      </c>
    </row>
    <row r="803" spans="5:6" x14ac:dyDescent="0.2">
      <c r="E803" s="2">
        <f t="shared" si="15"/>
        <v>800</v>
      </c>
      <c r="F803" s="2">
        <v>70</v>
      </c>
    </row>
    <row r="804" spans="5:6" x14ac:dyDescent="0.2">
      <c r="E804" s="2">
        <f t="shared" si="15"/>
        <v>801</v>
      </c>
      <c r="F804" s="2">
        <v>70</v>
      </c>
    </row>
    <row r="805" spans="5:6" x14ac:dyDescent="0.2">
      <c r="E805" s="2">
        <f t="shared" si="15"/>
        <v>802</v>
      </c>
      <c r="F805" s="2">
        <v>70</v>
      </c>
    </row>
    <row r="806" spans="5:6" x14ac:dyDescent="0.2">
      <c r="E806" s="2">
        <f t="shared" si="15"/>
        <v>803</v>
      </c>
      <c r="F806" s="2">
        <v>70</v>
      </c>
    </row>
    <row r="807" spans="5:6" x14ac:dyDescent="0.2">
      <c r="E807" s="2">
        <f t="shared" si="15"/>
        <v>804</v>
      </c>
      <c r="F807" s="2">
        <v>70</v>
      </c>
    </row>
    <row r="808" spans="5:6" x14ac:dyDescent="0.2">
      <c r="E808" s="2">
        <f t="shared" si="15"/>
        <v>805</v>
      </c>
      <c r="F808" s="2">
        <v>70</v>
      </c>
    </row>
    <row r="809" spans="5:6" x14ac:dyDescent="0.2">
      <c r="E809" s="2">
        <f t="shared" si="15"/>
        <v>806</v>
      </c>
      <c r="F809" s="2">
        <v>70</v>
      </c>
    </row>
    <row r="810" spans="5:6" x14ac:dyDescent="0.2">
      <c r="E810" s="2">
        <f t="shared" si="15"/>
        <v>807</v>
      </c>
      <c r="F810" s="2">
        <v>70</v>
      </c>
    </row>
    <row r="811" spans="5:6" x14ac:dyDescent="0.2">
      <c r="E811" s="2">
        <f t="shared" si="15"/>
        <v>808</v>
      </c>
      <c r="F811" s="2">
        <v>70</v>
      </c>
    </row>
    <row r="812" spans="5:6" x14ac:dyDescent="0.2">
      <c r="E812" s="2">
        <f t="shared" si="15"/>
        <v>809</v>
      </c>
      <c r="F812" s="2">
        <v>70</v>
      </c>
    </row>
    <row r="813" spans="5:6" x14ac:dyDescent="0.2">
      <c r="E813" s="2">
        <f t="shared" si="15"/>
        <v>810</v>
      </c>
      <c r="F813" s="2">
        <v>70</v>
      </c>
    </row>
    <row r="814" spans="5:6" x14ac:dyDescent="0.2">
      <c r="E814" s="2">
        <f t="shared" si="15"/>
        <v>811</v>
      </c>
      <c r="F814" s="2">
        <v>70</v>
      </c>
    </row>
    <row r="815" spans="5:6" x14ac:dyDescent="0.2">
      <c r="E815" s="2">
        <f t="shared" si="15"/>
        <v>812</v>
      </c>
      <c r="F815" s="2">
        <v>70</v>
      </c>
    </row>
    <row r="816" spans="5:6" x14ac:dyDescent="0.2">
      <c r="E816" s="2">
        <f t="shared" si="15"/>
        <v>813</v>
      </c>
      <c r="F816" s="2">
        <v>70</v>
      </c>
    </row>
    <row r="817" spans="5:6" x14ac:dyDescent="0.2">
      <c r="E817" s="2">
        <f t="shared" si="15"/>
        <v>814</v>
      </c>
      <c r="F817" s="2">
        <v>70</v>
      </c>
    </row>
    <row r="818" spans="5:6" x14ac:dyDescent="0.2">
      <c r="E818" s="2">
        <f t="shared" si="15"/>
        <v>815</v>
      </c>
      <c r="F818" s="2">
        <v>70</v>
      </c>
    </row>
    <row r="819" spans="5:6" x14ac:dyDescent="0.2">
      <c r="E819" s="2">
        <f t="shared" si="15"/>
        <v>816</v>
      </c>
      <c r="F819" s="2">
        <v>70</v>
      </c>
    </row>
    <row r="820" spans="5:6" x14ac:dyDescent="0.2">
      <c r="E820" s="2">
        <f t="shared" si="15"/>
        <v>817</v>
      </c>
      <c r="F820" s="2">
        <v>70</v>
      </c>
    </row>
    <row r="821" spans="5:6" x14ac:dyDescent="0.2">
      <c r="E821" s="2">
        <f t="shared" si="15"/>
        <v>818</v>
      </c>
      <c r="F821" s="2">
        <v>70</v>
      </c>
    </row>
    <row r="822" spans="5:6" x14ac:dyDescent="0.2">
      <c r="E822" s="2">
        <f t="shared" si="15"/>
        <v>819</v>
      </c>
      <c r="F822" s="2">
        <v>70</v>
      </c>
    </row>
    <row r="823" spans="5:6" x14ac:dyDescent="0.2">
      <c r="E823" s="2">
        <f t="shared" si="15"/>
        <v>820</v>
      </c>
      <c r="F823" s="2">
        <v>70</v>
      </c>
    </row>
    <row r="824" spans="5:6" x14ac:dyDescent="0.2">
      <c r="E824" s="2">
        <f t="shared" si="15"/>
        <v>821</v>
      </c>
      <c r="F824" s="2">
        <v>70</v>
      </c>
    </row>
    <row r="825" spans="5:6" x14ac:dyDescent="0.2">
      <c r="E825" s="2">
        <f t="shared" si="15"/>
        <v>822</v>
      </c>
      <c r="F825" s="2">
        <v>70</v>
      </c>
    </row>
    <row r="826" spans="5:6" x14ac:dyDescent="0.2">
      <c r="E826" s="2">
        <f t="shared" si="15"/>
        <v>823</v>
      </c>
      <c r="F826" s="2">
        <v>70</v>
      </c>
    </row>
    <row r="827" spans="5:6" x14ac:dyDescent="0.2">
      <c r="E827" s="2">
        <f t="shared" si="15"/>
        <v>824</v>
      </c>
      <c r="F827" s="2">
        <v>70</v>
      </c>
    </row>
    <row r="828" spans="5:6" x14ac:dyDescent="0.2">
      <c r="E828" s="2">
        <f t="shared" si="15"/>
        <v>825</v>
      </c>
      <c r="F828" s="2">
        <v>70</v>
      </c>
    </row>
    <row r="829" spans="5:6" x14ac:dyDescent="0.2">
      <c r="E829" s="2">
        <f t="shared" si="15"/>
        <v>826</v>
      </c>
      <c r="F829" s="2">
        <v>70</v>
      </c>
    </row>
    <row r="830" spans="5:6" x14ac:dyDescent="0.2">
      <c r="E830" s="2">
        <f t="shared" si="15"/>
        <v>827</v>
      </c>
      <c r="F830" s="2">
        <v>70</v>
      </c>
    </row>
    <row r="831" spans="5:6" x14ac:dyDescent="0.2">
      <c r="E831" s="2">
        <f t="shared" si="15"/>
        <v>828</v>
      </c>
      <c r="F831" s="2">
        <v>70</v>
      </c>
    </row>
    <row r="832" spans="5:6" x14ac:dyDescent="0.2">
      <c r="E832" s="2">
        <f t="shared" si="15"/>
        <v>829</v>
      </c>
      <c r="F832" s="2">
        <v>70</v>
      </c>
    </row>
    <row r="833" spans="5:6" x14ac:dyDescent="0.2">
      <c r="E833" s="2">
        <f t="shared" si="15"/>
        <v>830</v>
      </c>
      <c r="F833" s="2">
        <v>70</v>
      </c>
    </row>
    <row r="834" spans="5:6" x14ac:dyDescent="0.2">
      <c r="E834" s="2">
        <f t="shared" si="15"/>
        <v>831</v>
      </c>
      <c r="F834" s="2">
        <v>70</v>
      </c>
    </row>
    <row r="835" spans="5:6" x14ac:dyDescent="0.2">
      <c r="E835" s="2">
        <f t="shared" si="15"/>
        <v>832</v>
      </c>
      <c r="F835" s="2">
        <v>70</v>
      </c>
    </row>
    <row r="836" spans="5:6" x14ac:dyDescent="0.2">
      <c r="E836" s="2">
        <f t="shared" si="15"/>
        <v>833</v>
      </c>
      <c r="F836" s="2">
        <v>70</v>
      </c>
    </row>
    <row r="837" spans="5:6" x14ac:dyDescent="0.2">
      <c r="E837" s="2">
        <f t="shared" si="15"/>
        <v>834</v>
      </c>
      <c r="F837" s="2">
        <v>70</v>
      </c>
    </row>
    <row r="838" spans="5:6" x14ac:dyDescent="0.2">
      <c r="E838" s="2">
        <f t="shared" si="15"/>
        <v>835</v>
      </c>
      <c r="F838" s="2">
        <v>70</v>
      </c>
    </row>
    <row r="839" spans="5:6" x14ac:dyDescent="0.2">
      <c r="E839" s="2">
        <f t="shared" si="15"/>
        <v>836</v>
      </c>
      <c r="F839" s="2">
        <v>70</v>
      </c>
    </row>
    <row r="840" spans="5:6" x14ac:dyDescent="0.2">
      <c r="E840" s="2">
        <f t="shared" si="15"/>
        <v>837</v>
      </c>
      <c r="F840" s="2">
        <v>70</v>
      </c>
    </row>
    <row r="841" spans="5:6" x14ac:dyDescent="0.2">
      <c r="E841" s="2">
        <f t="shared" si="15"/>
        <v>838</v>
      </c>
      <c r="F841" s="2">
        <v>70</v>
      </c>
    </row>
    <row r="842" spans="5:6" x14ac:dyDescent="0.2">
      <c r="E842" s="2">
        <f t="shared" si="15"/>
        <v>839</v>
      </c>
      <c r="F842" s="2">
        <v>70</v>
      </c>
    </row>
    <row r="843" spans="5:6" x14ac:dyDescent="0.2">
      <c r="E843" s="2">
        <f t="shared" si="15"/>
        <v>840</v>
      </c>
      <c r="F843" s="2">
        <v>70</v>
      </c>
    </row>
    <row r="844" spans="5:6" x14ac:dyDescent="0.2">
      <c r="E844" s="2">
        <f t="shared" si="15"/>
        <v>841</v>
      </c>
      <c r="F844" s="2">
        <v>70</v>
      </c>
    </row>
    <row r="845" spans="5:6" x14ac:dyDescent="0.2">
      <c r="E845" s="2">
        <f t="shared" si="15"/>
        <v>842</v>
      </c>
      <c r="F845" s="2">
        <v>70</v>
      </c>
    </row>
    <row r="846" spans="5:6" x14ac:dyDescent="0.2">
      <c r="E846" s="2">
        <f t="shared" si="15"/>
        <v>843</v>
      </c>
      <c r="F846" s="2">
        <v>70</v>
      </c>
    </row>
    <row r="847" spans="5:6" x14ac:dyDescent="0.2">
      <c r="E847" s="2">
        <f t="shared" si="15"/>
        <v>844</v>
      </c>
      <c r="F847" s="2">
        <v>70</v>
      </c>
    </row>
    <row r="848" spans="5:6" x14ac:dyDescent="0.2">
      <c r="E848" s="2">
        <f t="shared" si="15"/>
        <v>845</v>
      </c>
      <c r="F848" s="2">
        <v>70</v>
      </c>
    </row>
    <row r="849" spans="5:6" x14ac:dyDescent="0.2">
      <c r="E849" s="2">
        <f t="shared" si="15"/>
        <v>846</v>
      </c>
      <c r="F849" s="2">
        <v>70</v>
      </c>
    </row>
    <row r="850" spans="5:6" x14ac:dyDescent="0.2">
      <c r="E850" s="2">
        <f t="shared" si="15"/>
        <v>847</v>
      </c>
      <c r="F850" s="2">
        <v>70</v>
      </c>
    </row>
    <row r="851" spans="5:6" x14ac:dyDescent="0.2">
      <c r="E851" s="2">
        <f t="shared" si="15"/>
        <v>848</v>
      </c>
      <c r="F851" s="2">
        <v>70</v>
      </c>
    </row>
    <row r="852" spans="5:6" x14ac:dyDescent="0.2">
      <c r="E852" s="2">
        <f t="shared" si="15"/>
        <v>849</v>
      </c>
      <c r="F852" s="2">
        <v>70</v>
      </c>
    </row>
    <row r="853" spans="5:6" x14ac:dyDescent="0.2">
      <c r="E853" s="2">
        <f t="shared" si="15"/>
        <v>850</v>
      </c>
      <c r="F853" s="2">
        <v>70</v>
      </c>
    </row>
    <row r="854" spans="5:6" x14ac:dyDescent="0.2">
      <c r="E854" s="2">
        <f t="shared" ref="E854:E917" si="16">+E853+1</f>
        <v>851</v>
      </c>
      <c r="F854" s="2">
        <v>70</v>
      </c>
    </row>
    <row r="855" spans="5:6" x14ac:dyDescent="0.2">
      <c r="E855" s="2">
        <f t="shared" si="16"/>
        <v>852</v>
      </c>
      <c r="F855" s="2">
        <v>70</v>
      </c>
    </row>
    <row r="856" spans="5:6" x14ac:dyDescent="0.2">
      <c r="E856" s="2">
        <f t="shared" si="16"/>
        <v>853</v>
      </c>
      <c r="F856" s="2">
        <v>70</v>
      </c>
    </row>
    <row r="857" spans="5:6" x14ac:dyDescent="0.2">
      <c r="E857" s="2">
        <f t="shared" si="16"/>
        <v>854</v>
      </c>
      <c r="F857" s="2">
        <v>70</v>
      </c>
    </row>
    <row r="858" spans="5:6" x14ac:dyDescent="0.2">
      <c r="E858" s="2">
        <f t="shared" si="16"/>
        <v>855</v>
      </c>
      <c r="F858" s="2">
        <v>70</v>
      </c>
    </row>
    <row r="859" spans="5:6" x14ac:dyDescent="0.2">
      <c r="E859" s="2">
        <f t="shared" si="16"/>
        <v>856</v>
      </c>
      <c r="F859" s="2">
        <v>70</v>
      </c>
    </row>
    <row r="860" spans="5:6" x14ac:dyDescent="0.2">
      <c r="E860" s="2">
        <f t="shared" si="16"/>
        <v>857</v>
      </c>
      <c r="F860" s="2">
        <v>70</v>
      </c>
    </row>
    <row r="861" spans="5:6" x14ac:dyDescent="0.2">
      <c r="E861" s="2">
        <f t="shared" si="16"/>
        <v>858</v>
      </c>
      <c r="F861" s="2">
        <v>70</v>
      </c>
    </row>
    <row r="862" spans="5:6" x14ac:dyDescent="0.2">
      <c r="E862" s="2">
        <f t="shared" si="16"/>
        <v>859</v>
      </c>
      <c r="F862" s="2">
        <v>70</v>
      </c>
    </row>
    <row r="863" spans="5:6" x14ac:dyDescent="0.2">
      <c r="E863" s="2">
        <f t="shared" si="16"/>
        <v>860</v>
      </c>
      <c r="F863" s="2">
        <v>70</v>
      </c>
    </row>
    <row r="864" spans="5:6" x14ac:dyDescent="0.2">
      <c r="E864" s="2">
        <f t="shared" si="16"/>
        <v>861</v>
      </c>
      <c r="F864" s="2">
        <v>70</v>
      </c>
    </row>
    <row r="865" spans="5:6" x14ac:dyDescent="0.2">
      <c r="E865" s="2">
        <f t="shared" si="16"/>
        <v>862</v>
      </c>
      <c r="F865" s="2">
        <v>70</v>
      </c>
    </row>
    <row r="866" spans="5:6" x14ac:dyDescent="0.2">
      <c r="E866" s="2">
        <f t="shared" si="16"/>
        <v>863</v>
      </c>
      <c r="F866" s="2">
        <v>70</v>
      </c>
    </row>
    <row r="867" spans="5:6" x14ac:dyDescent="0.2">
      <c r="E867" s="2">
        <f t="shared" si="16"/>
        <v>864</v>
      </c>
      <c r="F867" s="2">
        <v>70</v>
      </c>
    </row>
    <row r="868" spans="5:6" x14ac:dyDescent="0.2">
      <c r="E868" s="2">
        <f t="shared" si="16"/>
        <v>865</v>
      </c>
      <c r="F868" s="2">
        <v>70</v>
      </c>
    </row>
    <row r="869" spans="5:6" x14ac:dyDescent="0.2">
      <c r="E869" s="2">
        <f t="shared" si="16"/>
        <v>866</v>
      </c>
      <c r="F869" s="2">
        <v>70</v>
      </c>
    </row>
    <row r="870" spans="5:6" x14ac:dyDescent="0.2">
      <c r="E870" s="2">
        <f t="shared" si="16"/>
        <v>867</v>
      </c>
      <c r="F870" s="2">
        <v>70</v>
      </c>
    </row>
    <row r="871" spans="5:6" x14ac:dyDescent="0.2">
      <c r="E871" s="2">
        <f t="shared" si="16"/>
        <v>868</v>
      </c>
      <c r="F871" s="2">
        <v>70</v>
      </c>
    </row>
    <row r="872" spans="5:6" x14ac:dyDescent="0.2">
      <c r="E872" s="2">
        <f t="shared" si="16"/>
        <v>869</v>
      </c>
      <c r="F872" s="2">
        <v>70</v>
      </c>
    </row>
    <row r="873" spans="5:6" x14ac:dyDescent="0.2">
      <c r="E873" s="2">
        <f t="shared" si="16"/>
        <v>870</v>
      </c>
      <c r="F873" s="2">
        <v>70</v>
      </c>
    </row>
    <row r="874" spans="5:6" x14ac:dyDescent="0.2">
      <c r="E874" s="2">
        <f t="shared" si="16"/>
        <v>871</v>
      </c>
      <c r="F874" s="2">
        <v>70</v>
      </c>
    </row>
    <row r="875" spans="5:6" x14ac:dyDescent="0.2">
      <c r="E875" s="2">
        <f t="shared" si="16"/>
        <v>872</v>
      </c>
      <c r="F875" s="2">
        <v>70</v>
      </c>
    </row>
    <row r="876" spans="5:6" x14ac:dyDescent="0.2">
      <c r="E876" s="2">
        <f t="shared" si="16"/>
        <v>873</v>
      </c>
      <c r="F876" s="2">
        <v>70</v>
      </c>
    </row>
    <row r="877" spans="5:6" x14ac:dyDescent="0.2">
      <c r="E877" s="2">
        <f t="shared" si="16"/>
        <v>874</v>
      </c>
      <c r="F877" s="2">
        <v>70</v>
      </c>
    </row>
    <row r="878" spans="5:6" x14ac:dyDescent="0.2">
      <c r="E878" s="2">
        <f t="shared" si="16"/>
        <v>875</v>
      </c>
      <c r="F878" s="2">
        <v>70</v>
      </c>
    </row>
    <row r="879" spans="5:6" x14ac:dyDescent="0.2">
      <c r="E879" s="2">
        <f t="shared" si="16"/>
        <v>876</v>
      </c>
      <c r="F879" s="2">
        <v>70</v>
      </c>
    </row>
    <row r="880" spans="5:6" x14ac:dyDescent="0.2">
      <c r="E880" s="2">
        <f t="shared" si="16"/>
        <v>877</v>
      </c>
      <c r="F880" s="2">
        <v>70</v>
      </c>
    </row>
    <row r="881" spans="5:6" x14ac:dyDescent="0.2">
      <c r="E881" s="2">
        <f t="shared" si="16"/>
        <v>878</v>
      </c>
      <c r="F881" s="2">
        <v>70</v>
      </c>
    </row>
    <row r="882" spans="5:6" x14ac:dyDescent="0.2">
      <c r="E882" s="2">
        <f t="shared" si="16"/>
        <v>879</v>
      </c>
      <c r="F882" s="2">
        <v>70</v>
      </c>
    </row>
    <row r="883" spans="5:6" x14ac:dyDescent="0.2">
      <c r="E883" s="2">
        <f t="shared" si="16"/>
        <v>880</v>
      </c>
      <c r="F883" s="2">
        <v>70</v>
      </c>
    </row>
    <row r="884" spans="5:6" x14ac:dyDescent="0.2">
      <c r="E884" s="2">
        <f t="shared" si="16"/>
        <v>881</v>
      </c>
      <c r="F884" s="2">
        <v>70</v>
      </c>
    </row>
    <row r="885" spans="5:6" x14ac:dyDescent="0.2">
      <c r="E885" s="2">
        <f t="shared" si="16"/>
        <v>882</v>
      </c>
      <c r="F885" s="2">
        <v>70</v>
      </c>
    </row>
    <row r="886" spans="5:6" x14ac:dyDescent="0.2">
      <c r="E886" s="2">
        <f t="shared" si="16"/>
        <v>883</v>
      </c>
      <c r="F886" s="2">
        <v>70</v>
      </c>
    </row>
    <row r="887" spans="5:6" x14ac:dyDescent="0.2">
      <c r="E887" s="2">
        <f t="shared" si="16"/>
        <v>884</v>
      </c>
      <c r="F887" s="2">
        <v>70</v>
      </c>
    </row>
    <row r="888" spans="5:6" x14ac:dyDescent="0.2">
      <c r="E888" s="2">
        <f t="shared" si="16"/>
        <v>885</v>
      </c>
      <c r="F888" s="2">
        <v>70</v>
      </c>
    </row>
    <row r="889" spans="5:6" x14ac:dyDescent="0.2">
      <c r="E889" s="2">
        <f t="shared" si="16"/>
        <v>886</v>
      </c>
      <c r="F889" s="2">
        <v>70</v>
      </c>
    </row>
    <row r="890" spans="5:6" x14ac:dyDescent="0.2">
      <c r="E890" s="2">
        <f t="shared" si="16"/>
        <v>887</v>
      </c>
      <c r="F890" s="2">
        <v>70</v>
      </c>
    </row>
    <row r="891" spans="5:6" x14ac:dyDescent="0.2">
      <c r="E891" s="2">
        <f t="shared" si="16"/>
        <v>888</v>
      </c>
      <c r="F891" s="2">
        <v>70</v>
      </c>
    </row>
    <row r="892" spans="5:6" x14ac:dyDescent="0.2">
      <c r="E892" s="2">
        <f t="shared" si="16"/>
        <v>889</v>
      </c>
      <c r="F892" s="2">
        <v>70</v>
      </c>
    </row>
    <row r="893" spans="5:6" x14ac:dyDescent="0.2">
      <c r="E893" s="2">
        <f t="shared" si="16"/>
        <v>890</v>
      </c>
      <c r="F893" s="2">
        <v>70</v>
      </c>
    </row>
    <row r="894" spans="5:6" x14ac:dyDescent="0.2">
      <c r="E894" s="2">
        <f t="shared" si="16"/>
        <v>891</v>
      </c>
      <c r="F894" s="2">
        <v>70</v>
      </c>
    </row>
    <row r="895" spans="5:6" x14ac:dyDescent="0.2">
      <c r="E895" s="2">
        <f t="shared" si="16"/>
        <v>892</v>
      </c>
      <c r="F895" s="2">
        <v>70</v>
      </c>
    </row>
    <row r="896" spans="5:6" x14ac:dyDescent="0.2">
      <c r="E896" s="2">
        <f t="shared" si="16"/>
        <v>893</v>
      </c>
      <c r="F896" s="2">
        <v>70</v>
      </c>
    </row>
    <row r="897" spans="5:6" x14ac:dyDescent="0.2">
      <c r="E897" s="2">
        <f t="shared" si="16"/>
        <v>894</v>
      </c>
      <c r="F897" s="2">
        <v>70</v>
      </c>
    </row>
    <row r="898" spans="5:6" x14ac:dyDescent="0.2">
      <c r="E898" s="2">
        <f t="shared" si="16"/>
        <v>895</v>
      </c>
      <c r="F898" s="2">
        <v>70</v>
      </c>
    </row>
    <row r="899" spans="5:6" x14ac:dyDescent="0.2">
      <c r="E899" s="2">
        <f t="shared" si="16"/>
        <v>896</v>
      </c>
      <c r="F899" s="2">
        <v>70</v>
      </c>
    </row>
    <row r="900" spans="5:6" x14ac:dyDescent="0.2">
      <c r="E900" s="2">
        <f t="shared" si="16"/>
        <v>897</v>
      </c>
      <c r="F900" s="2">
        <v>70</v>
      </c>
    </row>
    <row r="901" spans="5:6" x14ac:dyDescent="0.2">
      <c r="E901" s="2">
        <f t="shared" si="16"/>
        <v>898</v>
      </c>
      <c r="F901" s="2">
        <v>70</v>
      </c>
    </row>
    <row r="902" spans="5:6" x14ac:dyDescent="0.2">
      <c r="E902" s="2">
        <f t="shared" si="16"/>
        <v>899</v>
      </c>
      <c r="F902" s="2">
        <v>70</v>
      </c>
    </row>
    <row r="903" spans="5:6" x14ac:dyDescent="0.2">
      <c r="E903" s="2">
        <f t="shared" si="16"/>
        <v>900</v>
      </c>
      <c r="F903" s="2">
        <v>70</v>
      </c>
    </row>
    <row r="904" spans="5:6" x14ac:dyDescent="0.2">
      <c r="E904" s="2">
        <f t="shared" si="16"/>
        <v>901</v>
      </c>
      <c r="F904" s="2">
        <v>70</v>
      </c>
    </row>
    <row r="905" spans="5:6" x14ac:dyDescent="0.2">
      <c r="E905" s="2">
        <f t="shared" si="16"/>
        <v>902</v>
      </c>
      <c r="F905" s="2">
        <v>70</v>
      </c>
    </row>
    <row r="906" spans="5:6" x14ac:dyDescent="0.2">
      <c r="E906" s="2">
        <f t="shared" si="16"/>
        <v>903</v>
      </c>
      <c r="F906" s="2">
        <v>70</v>
      </c>
    </row>
    <row r="907" spans="5:6" x14ac:dyDescent="0.2">
      <c r="E907" s="2">
        <f t="shared" si="16"/>
        <v>904</v>
      </c>
      <c r="F907" s="2">
        <v>70</v>
      </c>
    </row>
    <row r="908" spans="5:6" x14ac:dyDescent="0.2">
      <c r="E908" s="2">
        <f t="shared" si="16"/>
        <v>905</v>
      </c>
      <c r="F908" s="2">
        <v>70</v>
      </c>
    </row>
    <row r="909" spans="5:6" x14ac:dyDescent="0.2">
      <c r="E909" s="2">
        <f t="shared" si="16"/>
        <v>906</v>
      </c>
      <c r="F909" s="2">
        <v>70</v>
      </c>
    </row>
    <row r="910" spans="5:6" x14ac:dyDescent="0.2">
      <c r="E910" s="2">
        <f t="shared" si="16"/>
        <v>907</v>
      </c>
      <c r="F910" s="2">
        <v>70</v>
      </c>
    </row>
    <row r="911" spans="5:6" x14ac:dyDescent="0.2">
      <c r="E911" s="2">
        <f t="shared" si="16"/>
        <v>908</v>
      </c>
      <c r="F911" s="2">
        <v>70</v>
      </c>
    </row>
    <row r="912" spans="5:6" x14ac:dyDescent="0.2">
      <c r="E912" s="2">
        <f t="shared" si="16"/>
        <v>909</v>
      </c>
      <c r="F912" s="2">
        <v>70</v>
      </c>
    </row>
    <row r="913" spans="5:6" x14ac:dyDescent="0.2">
      <c r="E913" s="2">
        <f t="shared" si="16"/>
        <v>910</v>
      </c>
      <c r="F913" s="2">
        <v>70</v>
      </c>
    </row>
    <row r="914" spans="5:6" x14ac:dyDescent="0.2">
      <c r="E914" s="2">
        <f t="shared" si="16"/>
        <v>911</v>
      </c>
      <c r="F914" s="2">
        <v>70</v>
      </c>
    </row>
    <row r="915" spans="5:6" x14ac:dyDescent="0.2">
      <c r="E915" s="2">
        <f t="shared" si="16"/>
        <v>912</v>
      </c>
      <c r="F915" s="2">
        <v>70</v>
      </c>
    </row>
    <row r="916" spans="5:6" x14ac:dyDescent="0.2">
      <c r="E916" s="2">
        <f t="shared" si="16"/>
        <v>913</v>
      </c>
      <c r="F916" s="2">
        <v>70</v>
      </c>
    </row>
    <row r="917" spans="5:6" x14ac:dyDescent="0.2">
      <c r="E917" s="2">
        <f t="shared" si="16"/>
        <v>914</v>
      </c>
      <c r="F917" s="2">
        <v>70</v>
      </c>
    </row>
    <row r="918" spans="5:6" x14ac:dyDescent="0.2">
      <c r="E918" s="2">
        <f t="shared" ref="E918:E981" si="17">+E917+1</f>
        <v>915</v>
      </c>
      <c r="F918" s="2">
        <v>70</v>
      </c>
    </row>
    <row r="919" spans="5:6" x14ac:dyDescent="0.2">
      <c r="E919" s="2">
        <f t="shared" si="17"/>
        <v>916</v>
      </c>
      <c r="F919" s="2">
        <v>70</v>
      </c>
    </row>
    <row r="920" spans="5:6" x14ac:dyDescent="0.2">
      <c r="E920" s="2">
        <f t="shared" si="17"/>
        <v>917</v>
      </c>
      <c r="F920" s="2">
        <v>70</v>
      </c>
    </row>
    <row r="921" spans="5:6" x14ac:dyDescent="0.2">
      <c r="E921" s="2">
        <f t="shared" si="17"/>
        <v>918</v>
      </c>
      <c r="F921" s="2">
        <v>70</v>
      </c>
    </row>
    <row r="922" spans="5:6" x14ac:dyDescent="0.2">
      <c r="E922" s="2">
        <f t="shared" si="17"/>
        <v>919</v>
      </c>
      <c r="F922" s="2">
        <v>70</v>
      </c>
    </row>
    <row r="923" spans="5:6" x14ac:dyDescent="0.2">
      <c r="E923" s="2">
        <f t="shared" si="17"/>
        <v>920</v>
      </c>
      <c r="F923" s="2">
        <v>70</v>
      </c>
    </row>
    <row r="924" spans="5:6" x14ac:dyDescent="0.2">
      <c r="E924" s="2">
        <f t="shared" si="17"/>
        <v>921</v>
      </c>
      <c r="F924" s="2">
        <v>70</v>
      </c>
    </row>
    <row r="925" spans="5:6" x14ac:dyDescent="0.2">
      <c r="E925" s="2">
        <f t="shared" si="17"/>
        <v>922</v>
      </c>
      <c r="F925" s="2">
        <v>70</v>
      </c>
    </row>
    <row r="926" spans="5:6" x14ac:dyDescent="0.2">
      <c r="E926" s="2">
        <f t="shared" si="17"/>
        <v>923</v>
      </c>
      <c r="F926" s="2">
        <v>70</v>
      </c>
    </row>
    <row r="927" spans="5:6" x14ac:dyDescent="0.2">
      <c r="E927" s="2">
        <f t="shared" si="17"/>
        <v>924</v>
      </c>
      <c r="F927" s="2">
        <v>70</v>
      </c>
    </row>
    <row r="928" spans="5:6" x14ac:dyDescent="0.2">
      <c r="E928" s="2">
        <f t="shared" si="17"/>
        <v>925</v>
      </c>
      <c r="F928" s="2">
        <v>70</v>
      </c>
    </row>
    <row r="929" spans="5:6" x14ac:dyDescent="0.2">
      <c r="E929" s="2">
        <f t="shared" si="17"/>
        <v>926</v>
      </c>
      <c r="F929" s="2">
        <v>70</v>
      </c>
    </row>
    <row r="930" spans="5:6" x14ac:dyDescent="0.2">
      <c r="E930" s="2">
        <f t="shared" si="17"/>
        <v>927</v>
      </c>
      <c r="F930" s="2">
        <v>70</v>
      </c>
    </row>
    <row r="931" spans="5:6" x14ac:dyDescent="0.2">
      <c r="E931" s="2">
        <f t="shared" si="17"/>
        <v>928</v>
      </c>
      <c r="F931" s="2">
        <v>70</v>
      </c>
    </row>
    <row r="932" spans="5:6" x14ac:dyDescent="0.2">
      <c r="E932" s="2">
        <f t="shared" si="17"/>
        <v>929</v>
      </c>
      <c r="F932" s="2">
        <v>70</v>
      </c>
    </row>
    <row r="933" spans="5:6" x14ac:dyDescent="0.2">
      <c r="E933" s="2">
        <f t="shared" si="17"/>
        <v>930</v>
      </c>
      <c r="F933" s="2">
        <v>70</v>
      </c>
    </row>
    <row r="934" spans="5:6" x14ac:dyDescent="0.2">
      <c r="E934" s="2">
        <f t="shared" si="17"/>
        <v>931</v>
      </c>
      <c r="F934" s="2">
        <v>70</v>
      </c>
    </row>
    <row r="935" spans="5:6" x14ac:dyDescent="0.2">
      <c r="E935" s="2">
        <f t="shared" si="17"/>
        <v>932</v>
      </c>
      <c r="F935" s="2">
        <v>70</v>
      </c>
    </row>
    <row r="936" spans="5:6" x14ac:dyDescent="0.2">
      <c r="E936" s="2">
        <f t="shared" si="17"/>
        <v>933</v>
      </c>
      <c r="F936" s="2">
        <v>70</v>
      </c>
    </row>
    <row r="937" spans="5:6" x14ac:dyDescent="0.2">
      <c r="E937" s="2">
        <f t="shared" si="17"/>
        <v>934</v>
      </c>
      <c r="F937" s="2">
        <v>70</v>
      </c>
    </row>
    <row r="938" spans="5:6" x14ac:dyDescent="0.2">
      <c r="E938" s="2">
        <f t="shared" si="17"/>
        <v>935</v>
      </c>
      <c r="F938" s="2">
        <v>70</v>
      </c>
    </row>
    <row r="939" spans="5:6" x14ac:dyDescent="0.2">
      <c r="E939" s="2">
        <f t="shared" si="17"/>
        <v>936</v>
      </c>
      <c r="F939" s="2">
        <v>70</v>
      </c>
    </row>
    <row r="940" spans="5:6" x14ac:dyDescent="0.2">
      <c r="E940" s="2">
        <f t="shared" si="17"/>
        <v>937</v>
      </c>
      <c r="F940" s="2">
        <v>70</v>
      </c>
    </row>
    <row r="941" spans="5:6" x14ac:dyDescent="0.2">
      <c r="E941" s="2">
        <f t="shared" si="17"/>
        <v>938</v>
      </c>
      <c r="F941" s="2">
        <v>70</v>
      </c>
    </row>
    <row r="942" spans="5:6" x14ac:dyDescent="0.2">
      <c r="E942" s="2">
        <f t="shared" si="17"/>
        <v>939</v>
      </c>
      <c r="F942" s="2">
        <v>70</v>
      </c>
    </row>
    <row r="943" spans="5:6" x14ac:dyDescent="0.2">
      <c r="E943" s="2">
        <f t="shared" si="17"/>
        <v>940</v>
      </c>
      <c r="F943" s="2">
        <v>70</v>
      </c>
    </row>
    <row r="944" spans="5:6" x14ac:dyDescent="0.2">
      <c r="E944" s="2">
        <f t="shared" si="17"/>
        <v>941</v>
      </c>
      <c r="F944" s="2">
        <v>70</v>
      </c>
    </row>
    <row r="945" spans="5:6" x14ac:dyDescent="0.2">
      <c r="E945" s="2">
        <f t="shared" si="17"/>
        <v>942</v>
      </c>
      <c r="F945" s="2">
        <v>70</v>
      </c>
    </row>
    <row r="946" spans="5:6" x14ac:dyDescent="0.2">
      <c r="E946" s="2">
        <f t="shared" si="17"/>
        <v>943</v>
      </c>
      <c r="F946" s="2">
        <v>70</v>
      </c>
    </row>
    <row r="947" spans="5:6" x14ac:dyDescent="0.2">
      <c r="E947" s="2">
        <f t="shared" si="17"/>
        <v>944</v>
      </c>
      <c r="F947" s="2">
        <v>70</v>
      </c>
    </row>
    <row r="948" spans="5:6" x14ac:dyDescent="0.2">
      <c r="E948" s="2">
        <f t="shared" si="17"/>
        <v>945</v>
      </c>
      <c r="F948" s="2">
        <v>70</v>
      </c>
    </row>
    <row r="949" spans="5:6" x14ac:dyDescent="0.2">
      <c r="E949" s="2">
        <f t="shared" si="17"/>
        <v>946</v>
      </c>
      <c r="F949" s="2">
        <v>70</v>
      </c>
    </row>
    <row r="950" spans="5:6" x14ac:dyDescent="0.2">
      <c r="E950" s="2">
        <f t="shared" si="17"/>
        <v>947</v>
      </c>
      <c r="F950" s="2">
        <v>70</v>
      </c>
    </row>
    <row r="951" spans="5:6" x14ac:dyDescent="0.2">
      <c r="E951" s="2">
        <f t="shared" si="17"/>
        <v>948</v>
      </c>
      <c r="F951" s="2">
        <v>70</v>
      </c>
    </row>
    <row r="952" spans="5:6" x14ac:dyDescent="0.2">
      <c r="E952" s="2">
        <f t="shared" si="17"/>
        <v>949</v>
      </c>
      <c r="F952" s="2">
        <v>70</v>
      </c>
    </row>
    <row r="953" spans="5:6" x14ac:dyDescent="0.2">
      <c r="E953" s="2">
        <f t="shared" si="17"/>
        <v>950</v>
      </c>
      <c r="F953" s="2">
        <v>70</v>
      </c>
    </row>
    <row r="954" spans="5:6" x14ac:dyDescent="0.2">
      <c r="E954" s="2">
        <f t="shared" si="17"/>
        <v>951</v>
      </c>
      <c r="F954" s="2">
        <v>70</v>
      </c>
    </row>
    <row r="955" spans="5:6" x14ac:dyDescent="0.2">
      <c r="E955" s="2">
        <f t="shared" si="17"/>
        <v>952</v>
      </c>
      <c r="F955" s="2">
        <v>70</v>
      </c>
    </row>
    <row r="956" spans="5:6" x14ac:dyDescent="0.2">
      <c r="E956" s="2">
        <f t="shared" si="17"/>
        <v>953</v>
      </c>
      <c r="F956" s="2">
        <v>70</v>
      </c>
    </row>
    <row r="957" spans="5:6" x14ac:dyDescent="0.2">
      <c r="E957" s="2">
        <f t="shared" si="17"/>
        <v>954</v>
      </c>
      <c r="F957" s="2">
        <v>70</v>
      </c>
    </row>
    <row r="958" spans="5:6" x14ac:dyDescent="0.2">
      <c r="E958" s="2">
        <f t="shared" si="17"/>
        <v>955</v>
      </c>
      <c r="F958" s="2">
        <v>70</v>
      </c>
    </row>
    <row r="959" spans="5:6" x14ac:dyDescent="0.2">
      <c r="E959" s="2">
        <f t="shared" si="17"/>
        <v>956</v>
      </c>
      <c r="F959" s="2">
        <v>70</v>
      </c>
    </row>
    <row r="960" spans="5:6" x14ac:dyDescent="0.2">
      <c r="E960" s="2">
        <f t="shared" si="17"/>
        <v>957</v>
      </c>
      <c r="F960" s="2">
        <v>70</v>
      </c>
    </row>
    <row r="961" spans="5:6" x14ac:dyDescent="0.2">
      <c r="E961" s="2">
        <f t="shared" si="17"/>
        <v>958</v>
      </c>
      <c r="F961" s="2">
        <v>70</v>
      </c>
    </row>
    <row r="962" spans="5:6" x14ac:dyDescent="0.2">
      <c r="E962" s="2">
        <f t="shared" si="17"/>
        <v>959</v>
      </c>
      <c r="F962" s="2">
        <v>70</v>
      </c>
    </row>
    <row r="963" spans="5:6" x14ac:dyDescent="0.2">
      <c r="E963" s="2">
        <f t="shared" si="17"/>
        <v>960</v>
      </c>
      <c r="F963" s="2">
        <v>70</v>
      </c>
    </row>
    <row r="964" spans="5:6" x14ac:dyDescent="0.2">
      <c r="E964" s="2">
        <f t="shared" si="17"/>
        <v>961</v>
      </c>
      <c r="F964" s="2">
        <v>70</v>
      </c>
    </row>
    <row r="965" spans="5:6" x14ac:dyDescent="0.2">
      <c r="E965" s="2">
        <f t="shared" si="17"/>
        <v>962</v>
      </c>
      <c r="F965" s="2">
        <v>70</v>
      </c>
    </row>
    <row r="966" spans="5:6" x14ac:dyDescent="0.2">
      <c r="E966" s="2">
        <f t="shared" si="17"/>
        <v>963</v>
      </c>
      <c r="F966" s="2">
        <v>70</v>
      </c>
    </row>
    <row r="967" spans="5:6" x14ac:dyDescent="0.2">
      <c r="E967" s="2">
        <f t="shared" si="17"/>
        <v>964</v>
      </c>
      <c r="F967" s="2">
        <v>70</v>
      </c>
    </row>
    <row r="968" spans="5:6" x14ac:dyDescent="0.2">
      <c r="E968" s="2">
        <f t="shared" si="17"/>
        <v>965</v>
      </c>
      <c r="F968" s="2">
        <v>70</v>
      </c>
    </row>
    <row r="969" spans="5:6" x14ac:dyDescent="0.2">
      <c r="E969" s="2">
        <f t="shared" si="17"/>
        <v>966</v>
      </c>
      <c r="F969" s="2">
        <v>70</v>
      </c>
    </row>
    <row r="970" spans="5:6" x14ac:dyDescent="0.2">
      <c r="E970" s="2">
        <f t="shared" si="17"/>
        <v>967</v>
      </c>
      <c r="F970" s="2">
        <v>70</v>
      </c>
    </row>
    <row r="971" spans="5:6" x14ac:dyDescent="0.2">
      <c r="E971" s="2">
        <f t="shared" si="17"/>
        <v>968</v>
      </c>
      <c r="F971" s="2">
        <v>70</v>
      </c>
    </row>
    <row r="972" spans="5:6" x14ac:dyDescent="0.2">
      <c r="E972" s="2">
        <f t="shared" si="17"/>
        <v>969</v>
      </c>
      <c r="F972" s="2">
        <v>70</v>
      </c>
    </row>
    <row r="973" spans="5:6" x14ac:dyDescent="0.2">
      <c r="E973" s="2">
        <f t="shared" si="17"/>
        <v>970</v>
      </c>
      <c r="F973" s="2">
        <v>70</v>
      </c>
    </row>
    <row r="974" spans="5:6" x14ac:dyDescent="0.2">
      <c r="E974" s="2">
        <f t="shared" si="17"/>
        <v>971</v>
      </c>
      <c r="F974" s="2">
        <v>70</v>
      </c>
    </row>
    <row r="975" spans="5:6" x14ac:dyDescent="0.2">
      <c r="E975" s="2">
        <f t="shared" si="17"/>
        <v>972</v>
      </c>
      <c r="F975" s="2">
        <v>70</v>
      </c>
    </row>
    <row r="976" spans="5:6" x14ac:dyDescent="0.2">
      <c r="E976" s="2">
        <f t="shared" si="17"/>
        <v>973</v>
      </c>
      <c r="F976" s="2">
        <v>70</v>
      </c>
    </row>
    <row r="977" spans="5:6" x14ac:dyDescent="0.2">
      <c r="E977" s="2">
        <f t="shared" si="17"/>
        <v>974</v>
      </c>
      <c r="F977" s="2">
        <v>70</v>
      </c>
    </row>
    <row r="978" spans="5:6" x14ac:dyDescent="0.2">
      <c r="E978" s="2">
        <f t="shared" si="17"/>
        <v>975</v>
      </c>
      <c r="F978" s="2">
        <v>70</v>
      </c>
    </row>
    <row r="979" spans="5:6" x14ac:dyDescent="0.2">
      <c r="E979" s="2">
        <f t="shared" si="17"/>
        <v>976</v>
      </c>
      <c r="F979" s="2">
        <v>70</v>
      </c>
    </row>
    <row r="980" spans="5:6" x14ac:dyDescent="0.2">
      <c r="E980" s="2">
        <f t="shared" si="17"/>
        <v>977</v>
      </c>
      <c r="F980" s="2">
        <v>70</v>
      </c>
    </row>
    <row r="981" spans="5:6" x14ac:dyDescent="0.2">
      <c r="E981" s="2">
        <f t="shared" si="17"/>
        <v>978</v>
      </c>
      <c r="F981" s="2">
        <v>70</v>
      </c>
    </row>
    <row r="982" spans="5:6" x14ac:dyDescent="0.2">
      <c r="E982" s="2">
        <f t="shared" ref="E982:E1003" si="18">+E981+1</f>
        <v>979</v>
      </c>
      <c r="F982" s="2">
        <v>70</v>
      </c>
    </row>
    <row r="983" spans="5:6" x14ac:dyDescent="0.2">
      <c r="E983" s="2">
        <f t="shared" si="18"/>
        <v>980</v>
      </c>
      <c r="F983" s="2">
        <v>70</v>
      </c>
    </row>
    <row r="984" spans="5:6" x14ac:dyDescent="0.2">
      <c r="E984" s="2">
        <f t="shared" si="18"/>
        <v>981</v>
      </c>
      <c r="F984" s="2">
        <v>70</v>
      </c>
    </row>
    <row r="985" spans="5:6" x14ac:dyDescent="0.2">
      <c r="E985" s="2">
        <f t="shared" si="18"/>
        <v>982</v>
      </c>
      <c r="F985" s="2">
        <v>70</v>
      </c>
    </row>
    <row r="986" spans="5:6" x14ac:dyDescent="0.2">
      <c r="E986" s="2">
        <f t="shared" si="18"/>
        <v>983</v>
      </c>
      <c r="F986" s="2">
        <v>70</v>
      </c>
    </row>
    <row r="987" spans="5:6" x14ac:dyDescent="0.2">
      <c r="E987" s="2">
        <f t="shared" si="18"/>
        <v>984</v>
      </c>
      <c r="F987" s="2">
        <v>70</v>
      </c>
    </row>
    <row r="988" spans="5:6" x14ac:dyDescent="0.2">
      <c r="E988" s="2">
        <f t="shared" si="18"/>
        <v>985</v>
      </c>
      <c r="F988" s="2">
        <v>70</v>
      </c>
    </row>
    <row r="989" spans="5:6" x14ac:dyDescent="0.2">
      <c r="E989" s="2">
        <f t="shared" si="18"/>
        <v>986</v>
      </c>
      <c r="F989" s="2">
        <v>70</v>
      </c>
    </row>
    <row r="990" spans="5:6" x14ac:dyDescent="0.2">
      <c r="E990" s="2">
        <f t="shared" si="18"/>
        <v>987</v>
      </c>
      <c r="F990" s="2">
        <v>70</v>
      </c>
    </row>
    <row r="991" spans="5:6" x14ac:dyDescent="0.2">
      <c r="E991" s="2">
        <f t="shared" si="18"/>
        <v>988</v>
      </c>
      <c r="F991" s="2">
        <v>70</v>
      </c>
    </row>
    <row r="992" spans="5:6" x14ac:dyDescent="0.2">
      <c r="E992" s="2">
        <f t="shared" si="18"/>
        <v>989</v>
      </c>
      <c r="F992" s="2">
        <v>70</v>
      </c>
    </row>
    <row r="993" spans="5:6" x14ac:dyDescent="0.2">
      <c r="E993" s="2">
        <f t="shared" si="18"/>
        <v>990</v>
      </c>
      <c r="F993" s="2">
        <v>70</v>
      </c>
    </row>
    <row r="994" spans="5:6" x14ac:dyDescent="0.2">
      <c r="E994" s="2">
        <f t="shared" si="18"/>
        <v>991</v>
      </c>
      <c r="F994" s="2">
        <v>70</v>
      </c>
    </row>
    <row r="995" spans="5:6" x14ac:dyDescent="0.2">
      <c r="E995" s="2">
        <f t="shared" si="18"/>
        <v>992</v>
      </c>
      <c r="F995" s="2">
        <v>70</v>
      </c>
    </row>
    <row r="996" spans="5:6" x14ac:dyDescent="0.2">
      <c r="E996" s="2">
        <f t="shared" si="18"/>
        <v>993</v>
      </c>
      <c r="F996" s="2">
        <v>70</v>
      </c>
    </row>
    <row r="997" spans="5:6" x14ac:dyDescent="0.2">
      <c r="E997" s="2">
        <f t="shared" si="18"/>
        <v>994</v>
      </c>
      <c r="F997" s="2">
        <v>70</v>
      </c>
    </row>
    <row r="998" spans="5:6" x14ac:dyDescent="0.2">
      <c r="E998" s="2">
        <f t="shared" si="18"/>
        <v>995</v>
      </c>
      <c r="F998" s="2">
        <v>70</v>
      </c>
    </row>
    <row r="999" spans="5:6" x14ac:dyDescent="0.2">
      <c r="E999" s="2">
        <f t="shared" si="18"/>
        <v>996</v>
      </c>
      <c r="F999" s="2">
        <v>70</v>
      </c>
    </row>
    <row r="1000" spans="5:6" x14ac:dyDescent="0.2">
      <c r="E1000" s="2">
        <f t="shared" si="18"/>
        <v>997</v>
      </c>
      <c r="F1000" s="2">
        <v>70</v>
      </c>
    </row>
    <row r="1001" spans="5:6" x14ac:dyDescent="0.2">
      <c r="E1001" s="2">
        <f t="shared" si="18"/>
        <v>998</v>
      </c>
      <c r="F1001" s="2">
        <v>70</v>
      </c>
    </row>
    <row r="1002" spans="5:6" x14ac:dyDescent="0.2">
      <c r="E1002" s="2">
        <f t="shared" si="18"/>
        <v>999</v>
      </c>
      <c r="F1002" s="2">
        <v>70</v>
      </c>
    </row>
    <row r="1003" spans="5:6" x14ac:dyDescent="0.2">
      <c r="E1003" s="2">
        <f t="shared" si="18"/>
        <v>1000</v>
      </c>
      <c r="F1003" s="2">
        <v>70</v>
      </c>
    </row>
    <row r="1004" spans="5:6" x14ac:dyDescent="0.2">
      <c r="E1004" s="2">
        <v>1031</v>
      </c>
      <c r="F1004" s="7">
        <v>70</v>
      </c>
    </row>
  </sheetData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E141"/>
  <sheetViews>
    <sheetView topLeftCell="A39" zoomScaleNormal="100" zoomScaleSheetLayoutView="75" workbookViewId="0">
      <selection activeCell="R9" sqref="R9:T9"/>
    </sheetView>
  </sheetViews>
  <sheetFormatPr baseColWidth="10" defaultColWidth="12.42578125" defaultRowHeight="12.75" x14ac:dyDescent="0.2"/>
  <cols>
    <col min="1" max="1" width="5.7109375" style="8" customWidth="1"/>
    <col min="2" max="2" width="9.28515625" style="9" customWidth="1"/>
    <col min="3" max="3" width="2.7109375" style="9" customWidth="1"/>
    <col min="4" max="4" width="36.140625" style="9" bestFit="1" customWidth="1"/>
    <col min="5" max="5" width="6.42578125" style="11" customWidth="1"/>
    <col min="6" max="6" width="6" style="11" customWidth="1"/>
    <col min="7" max="7" width="8.5703125" style="11" customWidth="1"/>
    <col min="8" max="8" width="9.7109375" style="11" customWidth="1"/>
    <col min="9" max="9" width="6.28515625" style="11" customWidth="1"/>
    <col min="10" max="10" width="5.85546875" style="11" customWidth="1"/>
    <col min="11" max="11" width="4.5703125" style="11" customWidth="1"/>
    <col min="12" max="12" width="6.42578125" style="11" customWidth="1"/>
    <col min="13" max="15" width="6.28515625" style="11" customWidth="1"/>
    <col min="16" max="17" width="7" style="11" customWidth="1"/>
    <col min="18" max="18" width="8.28515625" style="11" customWidth="1"/>
    <col min="19" max="19" width="6.140625" style="11" customWidth="1"/>
    <col min="20" max="20" width="17" style="11" customWidth="1"/>
    <col min="21" max="21" width="9.5703125" style="11" customWidth="1"/>
    <col min="22" max="22" width="7.42578125" style="11" customWidth="1"/>
    <col min="23" max="23" width="7.7109375" style="11" customWidth="1"/>
    <col min="24" max="24" width="8.42578125" style="11" customWidth="1"/>
    <col min="25" max="16384" width="12.42578125" style="1"/>
  </cols>
  <sheetData>
    <row r="3" spans="1:31" s="4" customFormat="1" ht="12" x14ac:dyDescent="0.2">
      <c r="A3" s="8"/>
      <c r="B3" s="9"/>
      <c r="C3" s="9"/>
      <c r="D3" s="10" t="s">
        <v>15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31" s="4" customFormat="1" ht="12" x14ac:dyDescent="0.2">
      <c r="A4" s="8"/>
      <c r="B4" s="9"/>
      <c r="C4" s="9"/>
      <c r="D4" s="10" t="s">
        <v>266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31" s="4" customFormat="1" ht="12" x14ac:dyDescent="0.2">
      <c r="A5" s="8"/>
      <c r="B5" s="9"/>
      <c r="C5" s="9"/>
      <c r="D5" s="12" t="s">
        <v>267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31" s="4" customFormat="1" ht="12" x14ac:dyDescent="0.2">
      <c r="A6" s="8"/>
      <c r="B6" s="9"/>
      <c r="C6" s="9"/>
      <c r="D6" s="8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31" ht="13.5" thickBot="1" x14ac:dyDescent="0.25">
      <c r="B7" s="16"/>
      <c r="C7" s="16"/>
      <c r="D7" s="16"/>
      <c r="E7" s="17"/>
      <c r="F7" s="18"/>
    </row>
    <row r="8" spans="1:31" s="3" customFormat="1" ht="24" customHeight="1" thickBot="1" x14ac:dyDescent="0.25">
      <c r="A8" s="109" t="s">
        <v>276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1"/>
    </row>
    <row r="9" spans="1:31" s="15" customFormat="1" ht="24.75" customHeight="1" x14ac:dyDescent="0.2">
      <c r="A9" s="133" t="s">
        <v>0</v>
      </c>
      <c r="B9" s="135" t="s">
        <v>1</v>
      </c>
      <c r="C9" s="135" t="s">
        <v>77</v>
      </c>
      <c r="D9" s="135" t="s">
        <v>2</v>
      </c>
      <c r="E9" s="135" t="s">
        <v>3</v>
      </c>
      <c r="F9" s="135" t="s">
        <v>22</v>
      </c>
      <c r="G9" s="135" t="s">
        <v>4</v>
      </c>
      <c r="H9" s="130" t="s">
        <v>269</v>
      </c>
      <c r="I9" s="131"/>
      <c r="J9" s="131"/>
      <c r="K9" s="131"/>
      <c r="L9" s="131"/>
      <c r="M9" s="131"/>
      <c r="N9" s="131"/>
      <c r="O9" s="131"/>
      <c r="P9" s="131"/>
      <c r="Q9" s="132"/>
      <c r="R9" s="119" t="s">
        <v>270</v>
      </c>
      <c r="S9" s="120"/>
      <c r="T9" s="121"/>
      <c r="U9" s="122" t="s">
        <v>271</v>
      </c>
      <c r="V9" s="123"/>
      <c r="W9" s="124"/>
      <c r="X9" s="137" t="s">
        <v>10</v>
      </c>
      <c r="Y9" s="13"/>
      <c r="Z9" s="13"/>
      <c r="AA9" s="13"/>
      <c r="AB9" s="14"/>
      <c r="AC9" s="14"/>
      <c r="AD9" s="14"/>
      <c r="AE9" s="14"/>
    </row>
    <row r="10" spans="1:31" s="15" customFormat="1" ht="21" customHeight="1" x14ac:dyDescent="0.2">
      <c r="A10" s="134"/>
      <c r="B10" s="136"/>
      <c r="C10" s="136"/>
      <c r="D10" s="136"/>
      <c r="E10" s="136"/>
      <c r="F10" s="136"/>
      <c r="G10" s="136"/>
      <c r="H10" s="139" t="s">
        <v>17</v>
      </c>
      <c r="I10" s="128" t="s">
        <v>20</v>
      </c>
      <c r="J10" s="128" t="s">
        <v>277</v>
      </c>
      <c r="K10" s="128" t="s">
        <v>19</v>
      </c>
      <c r="L10" s="128" t="s">
        <v>16</v>
      </c>
      <c r="M10" s="128" t="s">
        <v>19</v>
      </c>
      <c r="N10" s="128" t="s">
        <v>18</v>
      </c>
      <c r="O10" s="128" t="s">
        <v>263</v>
      </c>
      <c r="P10" s="81" t="s">
        <v>6</v>
      </c>
      <c r="Q10" s="82" t="s">
        <v>7</v>
      </c>
      <c r="R10" s="83" t="s">
        <v>13</v>
      </c>
      <c r="S10" s="84" t="s">
        <v>6</v>
      </c>
      <c r="T10" s="82" t="s">
        <v>8</v>
      </c>
      <c r="U10" s="85" t="s">
        <v>26</v>
      </c>
      <c r="V10" s="86" t="s">
        <v>6</v>
      </c>
      <c r="W10" s="82" t="s">
        <v>9</v>
      </c>
      <c r="X10" s="138"/>
      <c r="Y10" s="19"/>
      <c r="Z10" s="19"/>
      <c r="AA10" s="19"/>
      <c r="AB10" s="14"/>
      <c r="AC10" s="14"/>
      <c r="AD10" s="14"/>
      <c r="AE10" s="14"/>
    </row>
    <row r="11" spans="1:31" s="20" customFormat="1" ht="12.75" customHeight="1" x14ac:dyDescent="0.2">
      <c r="A11" s="134"/>
      <c r="B11" s="136"/>
      <c r="C11" s="136"/>
      <c r="D11" s="136"/>
      <c r="E11" s="136"/>
      <c r="F11" s="136"/>
      <c r="G11" s="136"/>
      <c r="H11" s="139"/>
      <c r="I11" s="129"/>
      <c r="J11" s="128"/>
      <c r="K11" s="129"/>
      <c r="L11" s="128"/>
      <c r="M11" s="129"/>
      <c r="N11" s="128"/>
      <c r="O11" s="129"/>
      <c r="P11" s="87" t="s">
        <v>21</v>
      </c>
      <c r="Q11" s="88">
        <v>0.4</v>
      </c>
      <c r="R11" s="89" t="s">
        <v>274</v>
      </c>
      <c r="S11" s="90" t="s">
        <v>11</v>
      </c>
      <c r="T11" s="88">
        <v>0.3</v>
      </c>
      <c r="U11" s="91" t="s">
        <v>14</v>
      </c>
      <c r="V11" s="92" t="s">
        <v>11</v>
      </c>
      <c r="W11" s="88">
        <v>0.3</v>
      </c>
      <c r="X11" s="93" t="s">
        <v>12</v>
      </c>
      <c r="Y11" s="19"/>
      <c r="Z11" s="19"/>
      <c r="AA11" s="19"/>
      <c r="AB11" s="14"/>
      <c r="AC11" s="14"/>
      <c r="AD11" s="14"/>
      <c r="AE11" s="14"/>
    </row>
    <row r="12" spans="1:31" s="6" customFormat="1" ht="15" x14ac:dyDescent="0.25">
      <c r="A12" s="52">
        <v>1</v>
      </c>
      <c r="B12" s="77">
        <v>8764898</v>
      </c>
      <c r="C12" s="78">
        <v>2</v>
      </c>
      <c r="D12" s="77" t="s">
        <v>80</v>
      </c>
      <c r="E12" s="78">
        <v>11</v>
      </c>
      <c r="F12" s="78">
        <v>130</v>
      </c>
      <c r="G12" s="78" t="s">
        <v>79</v>
      </c>
      <c r="H12" s="55">
        <v>30</v>
      </c>
      <c r="I12" s="56">
        <v>60</v>
      </c>
      <c r="J12" s="57">
        <v>2</v>
      </c>
      <c r="K12" s="56">
        <v>2</v>
      </c>
      <c r="L12" s="57">
        <v>0</v>
      </c>
      <c r="M12" s="56">
        <f t="shared" ref="M12:M14" si="0">L12*1</f>
        <v>0</v>
      </c>
      <c r="N12" s="57">
        <v>0</v>
      </c>
      <c r="O12" s="56">
        <f t="shared" ref="O12:O14" si="1">N12*0.5</f>
        <v>0</v>
      </c>
      <c r="P12" s="57">
        <f t="shared" ref="P12:P40" si="2">IF(SUM(I12+K12+M12+O12)&gt;=70,"70",IF(SUM(I12+K12+M12+O12)&lt;70,SUM(I12+K12+M12+O12)))</f>
        <v>62</v>
      </c>
      <c r="Q12" s="58">
        <f>P12*40%</f>
        <v>24.8</v>
      </c>
      <c r="R12" s="52">
        <v>70</v>
      </c>
      <c r="S12" s="57">
        <f>VLOOKUP(R12,'PJES ADM'!$B$3:$C$23,2,FALSE)</f>
        <v>70</v>
      </c>
      <c r="T12" s="58">
        <f>(S12*30%)</f>
        <v>21</v>
      </c>
      <c r="U12" s="55">
        <v>91</v>
      </c>
      <c r="V12" s="57">
        <f>VLOOKUP(U12,'PJES TEC'!$E$3:$F$1004,2,FALSE)</f>
        <v>70</v>
      </c>
      <c r="W12" s="59">
        <f>V12*30%</f>
        <v>21</v>
      </c>
      <c r="X12" s="60">
        <f t="shared" ref="X12:X14" si="3">SUM(Q12+T12+W12)</f>
        <v>66.8</v>
      </c>
      <c r="Y12" s="5"/>
      <c r="Z12" s="5"/>
      <c r="AA12" s="5"/>
      <c r="AB12" s="5"/>
      <c r="AC12" s="5"/>
      <c r="AD12" s="5"/>
      <c r="AE12" s="5"/>
    </row>
    <row r="13" spans="1:31" s="6" customFormat="1" ht="15" x14ac:dyDescent="0.25">
      <c r="A13" s="52">
        <f>A12+1</f>
        <v>2</v>
      </c>
      <c r="B13" s="77">
        <v>7761132</v>
      </c>
      <c r="C13" s="78">
        <v>0</v>
      </c>
      <c r="D13" s="77" t="s">
        <v>27</v>
      </c>
      <c r="E13" s="78">
        <v>11</v>
      </c>
      <c r="F13" s="78">
        <v>130</v>
      </c>
      <c r="G13" s="78" t="s">
        <v>79</v>
      </c>
      <c r="H13" s="55">
        <v>30</v>
      </c>
      <c r="I13" s="56">
        <v>60</v>
      </c>
      <c r="J13" s="57">
        <v>2</v>
      </c>
      <c r="K13" s="56">
        <v>2</v>
      </c>
      <c r="L13" s="57">
        <v>0</v>
      </c>
      <c r="M13" s="56">
        <f t="shared" si="0"/>
        <v>0</v>
      </c>
      <c r="N13" s="57">
        <v>0</v>
      </c>
      <c r="O13" s="56">
        <f t="shared" si="1"/>
        <v>0</v>
      </c>
      <c r="P13" s="57">
        <f t="shared" si="2"/>
        <v>62</v>
      </c>
      <c r="Q13" s="58">
        <f t="shared" ref="Q13:Q14" si="4">P13*40%</f>
        <v>24.8</v>
      </c>
      <c r="R13" s="52">
        <v>70</v>
      </c>
      <c r="S13" s="57">
        <f>VLOOKUP(R13,'PJES ADM'!$B$3:$C$23,2,FALSE)</f>
        <v>70</v>
      </c>
      <c r="T13" s="58">
        <f t="shared" ref="T13:T14" si="5">(S13*30%)</f>
        <v>21</v>
      </c>
      <c r="U13" s="55">
        <v>40</v>
      </c>
      <c r="V13" s="57">
        <f>VLOOKUP(U13,'PJES TEC'!$E$3:$F$1004,2,FALSE)</f>
        <v>50</v>
      </c>
      <c r="W13" s="59">
        <f t="shared" ref="W13:W14" si="6">V13*30%</f>
        <v>15</v>
      </c>
      <c r="X13" s="60">
        <f t="shared" si="3"/>
        <v>60.8</v>
      </c>
      <c r="Y13" s="5"/>
      <c r="Z13" s="5"/>
      <c r="AA13" s="5"/>
      <c r="AB13" s="5"/>
      <c r="AC13" s="5"/>
      <c r="AD13" s="5"/>
      <c r="AE13" s="5"/>
    </row>
    <row r="14" spans="1:31" s="6" customFormat="1" ht="15" x14ac:dyDescent="0.25">
      <c r="A14" s="52">
        <f t="shared" ref="A14:A73" si="7">A13+1</f>
        <v>3</v>
      </c>
      <c r="B14" s="77">
        <v>8066385</v>
      </c>
      <c r="C14" s="78">
        <v>4</v>
      </c>
      <c r="D14" s="77" t="s">
        <v>81</v>
      </c>
      <c r="E14" s="78">
        <v>11</v>
      </c>
      <c r="F14" s="78">
        <v>130</v>
      </c>
      <c r="G14" s="78" t="s">
        <v>79</v>
      </c>
      <c r="H14" s="55">
        <v>30</v>
      </c>
      <c r="I14" s="56">
        <v>60</v>
      </c>
      <c r="J14" s="57">
        <v>2</v>
      </c>
      <c r="K14" s="56">
        <v>2</v>
      </c>
      <c r="L14" s="57">
        <v>0</v>
      </c>
      <c r="M14" s="56">
        <f t="shared" si="0"/>
        <v>0</v>
      </c>
      <c r="N14" s="57">
        <v>0</v>
      </c>
      <c r="O14" s="56">
        <f t="shared" si="1"/>
        <v>0</v>
      </c>
      <c r="P14" s="57">
        <f t="shared" si="2"/>
        <v>62</v>
      </c>
      <c r="Q14" s="58">
        <f t="shared" si="4"/>
        <v>24.8</v>
      </c>
      <c r="R14" s="52">
        <v>70</v>
      </c>
      <c r="S14" s="57">
        <f>VLOOKUP(R14,'PJES ADM'!$B$3:$C$23,2,FALSE)</f>
        <v>70</v>
      </c>
      <c r="T14" s="58">
        <f t="shared" si="5"/>
        <v>21</v>
      </c>
      <c r="U14" s="55">
        <v>213</v>
      </c>
      <c r="V14" s="57">
        <f>VLOOKUP(U14,'PJES TEC'!$E$3:$F$1004,2,FALSE)</f>
        <v>70</v>
      </c>
      <c r="W14" s="59">
        <f t="shared" si="6"/>
        <v>21</v>
      </c>
      <c r="X14" s="60">
        <f t="shared" si="3"/>
        <v>66.8</v>
      </c>
      <c r="Y14" s="5"/>
      <c r="Z14" s="5"/>
      <c r="AA14" s="5"/>
      <c r="AB14" s="5"/>
      <c r="AC14" s="5"/>
      <c r="AD14" s="5"/>
      <c r="AE14" s="5"/>
    </row>
    <row r="15" spans="1:31" s="6" customFormat="1" ht="15" x14ac:dyDescent="0.25">
      <c r="A15" s="52">
        <f t="shared" si="7"/>
        <v>4</v>
      </c>
      <c r="B15" s="77">
        <v>9107308</v>
      </c>
      <c r="C15" s="78">
        <v>0</v>
      </c>
      <c r="D15" s="77" t="s">
        <v>82</v>
      </c>
      <c r="E15" s="78">
        <v>11</v>
      </c>
      <c r="F15" s="78">
        <v>130</v>
      </c>
      <c r="G15" s="78" t="s">
        <v>79</v>
      </c>
      <c r="H15" s="55">
        <v>30</v>
      </c>
      <c r="I15" s="56">
        <v>60</v>
      </c>
      <c r="J15" s="57">
        <v>2</v>
      </c>
      <c r="K15" s="56">
        <v>2</v>
      </c>
      <c r="L15" s="57">
        <v>0</v>
      </c>
      <c r="M15" s="56">
        <f t="shared" ref="M15:M74" si="8">L15*1</f>
        <v>0</v>
      </c>
      <c r="N15" s="57">
        <v>0</v>
      </c>
      <c r="O15" s="56">
        <f t="shared" ref="O15:O74" si="9">N15*0.5</f>
        <v>0</v>
      </c>
      <c r="P15" s="57">
        <f t="shared" si="2"/>
        <v>62</v>
      </c>
      <c r="Q15" s="58">
        <f t="shared" ref="Q15:Q74" si="10">P15*40%</f>
        <v>24.8</v>
      </c>
      <c r="R15" s="52">
        <v>70</v>
      </c>
      <c r="S15" s="57">
        <f>VLOOKUP(R15,'PJES ADM'!$B$3:$C$23,2,FALSE)</f>
        <v>70</v>
      </c>
      <c r="T15" s="58">
        <f t="shared" ref="T15:T74" si="11">(S15*30%)</f>
        <v>21</v>
      </c>
      <c r="U15" s="55">
        <v>101</v>
      </c>
      <c r="V15" s="57">
        <f>VLOOKUP(U15,'PJES TEC'!$E$3:$F$1004,2,FALSE)</f>
        <v>70</v>
      </c>
      <c r="W15" s="59">
        <f t="shared" ref="W15:W74" si="12">V15*30%</f>
        <v>21</v>
      </c>
      <c r="X15" s="60">
        <f t="shared" ref="X15:X74" si="13">SUM(Q15+T15+W15)</f>
        <v>66.8</v>
      </c>
      <c r="Y15" s="5"/>
      <c r="Z15" s="5"/>
      <c r="AA15" s="5"/>
      <c r="AB15" s="5"/>
      <c r="AC15" s="5"/>
      <c r="AD15" s="5"/>
      <c r="AE15" s="5"/>
    </row>
    <row r="16" spans="1:31" s="6" customFormat="1" ht="15" x14ac:dyDescent="0.25">
      <c r="A16" s="52">
        <f t="shared" si="7"/>
        <v>5</v>
      </c>
      <c r="B16" s="77">
        <v>10320028</v>
      </c>
      <c r="C16" s="78">
        <v>8</v>
      </c>
      <c r="D16" s="77" t="s">
        <v>83</v>
      </c>
      <c r="E16" s="78">
        <v>11</v>
      </c>
      <c r="F16" s="78">
        <v>130</v>
      </c>
      <c r="G16" s="78" t="s">
        <v>79</v>
      </c>
      <c r="H16" s="55">
        <v>29</v>
      </c>
      <c r="I16" s="56">
        <v>58</v>
      </c>
      <c r="J16" s="57">
        <v>2</v>
      </c>
      <c r="K16" s="56">
        <v>2</v>
      </c>
      <c r="L16" s="57">
        <v>0</v>
      </c>
      <c r="M16" s="56">
        <f t="shared" si="8"/>
        <v>0</v>
      </c>
      <c r="N16" s="57">
        <v>0</v>
      </c>
      <c r="O16" s="56">
        <f t="shared" si="9"/>
        <v>0</v>
      </c>
      <c r="P16" s="57">
        <f t="shared" si="2"/>
        <v>60</v>
      </c>
      <c r="Q16" s="58">
        <f t="shared" si="10"/>
        <v>24</v>
      </c>
      <c r="R16" s="52">
        <v>70</v>
      </c>
      <c r="S16" s="57">
        <f>VLOOKUP(R16,'PJES ADM'!$B$3:$C$23,2,FALSE)</f>
        <v>70</v>
      </c>
      <c r="T16" s="58">
        <f t="shared" si="11"/>
        <v>21</v>
      </c>
      <c r="U16" s="55">
        <v>47</v>
      </c>
      <c r="V16" s="57">
        <f>VLOOKUP(U16,'PJES TEC'!$E$3:$F$1004,2,FALSE)</f>
        <v>60</v>
      </c>
      <c r="W16" s="59">
        <f t="shared" si="12"/>
        <v>18</v>
      </c>
      <c r="X16" s="60">
        <f t="shared" si="13"/>
        <v>63</v>
      </c>
      <c r="Y16" s="5"/>
      <c r="Z16" s="5"/>
      <c r="AA16" s="5"/>
      <c r="AB16" s="5"/>
      <c r="AC16" s="5"/>
      <c r="AD16" s="5"/>
      <c r="AE16" s="5"/>
    </row>
    <row r="17" spans="1:31" s="6" customFormat="1" ht="15" x14ac:dyDescent="0.25">
      <c r="A17" s="52">
        <v>6</v>
      </c>
      <c r="B17" s="77">
        <v>10138074</v>
      </c>
      <c r="C17" s="78">
        <v>2</v>
      </c>
      <c r="D17" s="77" t="s">
        <v>84</v>
      </c>
      <c r="E17" s="78">
        <v>12</v>
      </c>
      <c r="F17" s="78">
        <v>130</v>
      </c>
      <c r="G17" s="78" t="s">
        <v>79</v>
      </c>
      <c r="H17" s="55">
        <v>29</v>
      </c>
      <c r="I17" s="56">
        <v>58</v>
      </c>
      <c r="J17" s="57">
        <v>2</v>
      </c>
      <c r="K17" s="56">
        <v>2</v>
      </c>
      <c r="L17" s="57">
        <v>0</v>
      </c>
      <c r="M17" s="56">
        <f t="shared" si="8"/>
        <v>0</v>
      </c>
      <c r="N17" s="57">
        <v>0</v>
      </c>
      <c r="O17" s="56">
        <f t="shared" si="9"/>
        <v>0</v>
      </c>
      <c r="P17" s="57">
        <f t="shared" si="2"/>
        <v>60</v>
      </c>
      <c r="Q17" s="58">
        <f t="shared" si="10"/>
        <v>24</v>
      </c>
      <c r="R17" s="52">
        <v>70</v>
      </c>
      <c r="S17" s="57">
        <f>VLOOKUP(R17,'PJES ADM'!$B$3:$C$23,2,FALSE)</f>
        <v>70</v>
      </c>
      <c r="T17" s="58">
        <f t="shared" si="11"/>
        <v>21</v>
      </c>
      <c r="U17" s="55">
        <v>283</v>
      </c>
      <c r="V17" s="57">
        <f>VLOOKUP(U17,'PJES TEC'!$E$3:$F$1004,2,FALSE)</f>
        <v>70</v>
      </c>
      <c r="W17" s="59">
        <f t="shared" si="12"/>
        <v>21</v>
      </c>
      <c r="X17" s="60">
        <f t="shared" si="13"/>
        <v>66</v>
      </c>
      <c r="Y17" s="5"/>
      <c r="Z17" s="5"/>
      <c r="AA17" s="5"/>
      <c r="AB17" s="5"/>
      <c r="AC17" s="5"/>
      <c r="AD17" s="5"/>
      <c r="AE17" s="5"/>
    </row>
    <row r="18" spans="1:31" s="6" customFormat="1" ht="15" x14ac:dyDescent="0.25">
      <c r="A18" s="52">
        <v>7</v>
      </c>
      <c r="B18" s="77">
        <v>9263708</v>
      </c>
      <c r="C18" s="78">
        <v>5</v>
      </c>
      <c r="D18" s="77" t="s">
        <v>85</v>
      </c>
      <c r="E18" s="78">
        <v>12</v>
      </c>
      <c r="F18" s="78">
        <v>130</v>
      </c>
      <c r="G18" s="78" t="s">
        <v>79</v>
      </c>
      <c r="H18" s="55">
        <v>29</v>
      </c>
      <c r="I18" s="56">
        <v>58</v>
      </c>
      <c r="J18" s="57">
        <v>2</v>
      </c>
      <c r="K18" s="56">
        <v>2</v>
      </c>
      <c r="L18" s="57">
        <v>0</v>
      </c>
      <c r="M18" s="56">
        <f t="shared" si="8"/>
        <v>0</v>
      </c>
      <c r="N18" s="57">
        <v>0</v>
      </c>
      <c r="O18" s="56">
        <f t="shared" si="9"/>
        <v>0</v>
      </c>
      <c r="P18" s="57">
        <f t="shared" si="2"/>
        <v>60</v>
      </c>
      <c r="Q18" s="58">
        <f t="shared" si="10"/>
        <v>24</v>
      </c>
      <c r="R18" s="52">
        <v>70</v>
      </c>
      <c r="S18" s="57">
        <f>VLOOKUP(R18,'PJES ADM'!$B$3:$C$23,2,FALSE)</f>
        <v>70</v>
      </c>
      <c r="T18" s="58">
        <f t="shared" si="11"/>
        <v>21</v>
      </c>
      <c r="U18" s="55">
        <v>135</v>
      </c>
      <c r="V18" s="57">
        <f>VLOOKUP(U18,'PJES TEC'!$E$3:$F$1004,2,FALSE)</f>
        <v>70</v>
      </c>
      <c r="W18" s="59">
        <f t="shared" si="12"/>
        <v>21</v>
      </c>
      <c r="X18" s="60">
        <f t="shared" si="13"/>
        <v>66</v>
      </c>
      <c r="Y18" s="5"/>
      <c r="Z18" s="5"/>
      <c r="AA18" s="5"/>
      <c r="AB18" s="5"/>
      <c r="AC18" s="5"/>
      <c r="AD18" s="5"/>
      <c r="AE18" s="5"/>
    </row>
    <row r="19" spans="1:31" s="6" customFormat="1" ht="15" x14ac:dyDescent="0.25">
      <c r="A19" s="52">
        <f t="shared" si="7"/>
        <v>8</v>
      </c>
      <c r="B19" s="77">
        <v>9774429</v>
      </c>
      <c r="C19" s="78">
        <v>7</v>
      </c>
      <c r="D19" s="77" t="s">
        <v>86</v>
      </c>
      <c r="E19" s="78">
        <v>12</v>
      </c>
      <c r="F19" s="78">
        <v>130</v>
      </c>
      <c r="G19" s="78" t="s">
        <v>79</v>
      </c>
      <c r="H19" s="55">
        <v>28</v>
      </c>
      <c r="I19" s="56">
        <v>56</v>
      </c>
      <c r="J19" s="57">
        <v>2</v>
      </c>
      <c r="K19" s="56">
        <v>2</v>
      </c>
      <c r="L19" s="57">
        <v>0</v>
      </c>
      <c r="M19" s="56">
        <f t="shared" si="8"/>
        <v>0</v>
      </c>
      <c r="N19" s="57">
        <v>0</v>
      </c>
      <c r="O19" s="56">
        <f t="shared" si="9"/>
        <v>0</v>
      </c>
      <c r="P19" s="57">
        <f t="shared" si="2"/>
        <v>58</v>
      </c>
      <c r="Q19" s="58">
        <f t="shared" si="10"/>
        <v>23.200000000000003</v>
      </c>
      <c r="R19" s="52">
        <v>70</v>
      </c>
      <c r="S19" s="57">
        <f>VLOOKUP(R19,'PJES ADM'!$B$3:$C$23,2,FALSE)</f>
        <v>70</v>
      </c>
      <c r="T19" s="58">
        <f t="shared" si="11"/>
        <v>21</v>
      </c>
      <c r="U19" s="55">
        <v>167</v>
      </c>
      <c r="V19" s="57">
        <f>VLOOKUP(U19,'PJES TEC'!$E$3:$F$1004,2,FALSE)</f>
        <v>70</v>
      </c>
      <c r="W19" s="59">
        <f t="shared" si="12"/>
        <v>21</v>
      </c>
      <c r="X19" s="60">
        <f t="shared" si="13"/>
        <v>65.2</v>
      </c>
      <c r="Y19" s="5"/>
      <c r="Z19" s="5"/>
      <c r="AA19" s="5"/>
      <c r="AB19" s="5"/>
      <c r="AC19" s="5"/>
      <c r="AD19" s="5"/>
      <c r="AE19" s="5"/>
    </row>
    <row r="20" spans="1:31" s="6" customFormat="1" ht="15" x14ac:dyDescent="0.25">
      <c r="A20" s="52">
        <f t="shared" si="7"/>
        <v>9</v>
      </c>
      <c r="B20" s="77">
        <v>8492361</v>
      </c>
      <c r="C20" s="78">
        <v>3</v>
      </c>
      <c r="D20" s="77" t="s">
        <v>87</v>
      </c>
      <c r="E20" s="78">
        <v>12</v>
      </c>
      <c r="F20" s="78">
        <v>130</v>
      </c>
      <c r="G20" s="78" t="s">
        <v>79</v>
      </c>
      <c r="H20" s="55">
        <v>27</v>
      </c>
      <c r="I20" s="56">
        <v>54</v>
      </c>
      <c r="J20" s="57">
        <v>2</v>
      </c>
      <c r="K20" s="56">
        <v>2</v>
      </c>
      <c r="L20" s="57">
        <v>0</v>
      </c>
      <c r="M20" s="56">
        <f t="shared" si="8"/>
        <v>0</v>
      </c>
      <c r="N20" s="57">
        <v>0</v>
      </c>
      <c r="O20" s="56">
        <f t="shared" si="9"/>
        <v>0</v>
      </c>
      <c r="P20" s="57">
        <f t="shared" si="2"/>
        <v>56</v>
      </c>
      <c r="Q20" s="58">
        <f t="shared" si="10"/>
        <v>22.400000000000002</v>
      </c>
      <c r="R20" s="52">
        <v>70</v>
      </c>
      <c r="S20" s="57">
        <f>VLOOKUP(R20,'PJES ADM'!$B$3:$C$23,2,FALSE)</f>
        <v>70</v>
      </c>
      <c r="T20" s="58">
        <f t="shared" si="11"/>
        <v>21</v>
      </c>
      <c r="U20" s="55">
        <v>174</v>
      </c>
      <c r="V20" s="57">
        <f>VLOOKUP(U20,'PJES TEC'!$E$3:$F$1004,2,FALSE)</f>
        <v>70</v>
      </c>
      <c r="W20" s="59">
        <f t="shared" si="12"/>
        <v>21</v>
      </c>
      <c r="X20" s="60">
        <f t="shared" si="13"/>
        <v>64.400000000000006</v>
      </c>
      <c r="Y20" s="5"/>
      <c r="Z20" s="5"/>
      <c r="AA20" s="5"/>
      <c r="AB20" s="5"/>
      <c r="AC20" s="5"/>
      <c r="AD20" s="5"/>
      <c r="AE20" s="5"/>
    </row>
    <row r="21" spans="1:31" s="6" customFormat="1" ht="15" x14ac:dyDescent="0.25">
      <c r="A21" s="52">
        <f t="shared" si="7"/>
        <v>10</v>
      </c>
      <c r="B21" s="77">
        <v>12047729</v>
      </c>
      <c r="C21" s="78">
        <v>3</v>
      </c>
      <c r="D21" s="77" t="s">
        <v>88</v>
      </c>
      <c r="E21" s="78">
        <v>12</v>
      </c>
      <c r="F21" s="78">
        <v>130</v>
      </c>
      <c r="G21" s="78" t="s">
        <v>79</v>
      </c>
      <c r="H21" s="55">
        <v>27</v>
      </c>
      <c r="I21" s="56">
        <v>54</v>
      </c>
      <c r="J21" s="57">
        <v>2</v>
      </c>
      <c r="K21" s="56">
        <v>2</v>
      </c>
      <c r="L21" s="57">
        <v>0</v>
      </c>
      <c r="M21" s="56">
        <f t="shared" si="8"/>
        <v>0</v>
      </c>
      <c r="N21" s="57">
        <v>0</v>
      </c>
      <c r="O21" s="56">
        <f t="shared" si="9"/>
        <v>0</v>
      </c>
      <c r="P21" s="57">
        <f t="shared" si="2"/>
        <v>56</v>
      </c>
      <c r="Q21" s="58">
        <f t="shared" si="10"/>
        <v>22.400000000000002</v>
      </c>
      <c r="R21" s="52">
        <v>70</v>
      </c>
      <c r="S21" s="57">
        <f>VLOOKUP(R21,'PJES ADM'!$B$3:$C$23,2,FALSE)</f>
        <v>70</v>
      </c>
      <c r="T21" s="58">
        <f t="shared" si="11"/>
        <v>21</v>
      </c>
      <c r="U21" s="55">
        <v>85</v>
      </c>
      <c r="V21" s="57">
        <f>VLOOKUP(U21,'PJES TEC'!$E$3:$F$1004,2,FALSE)</f>
        <v>70</v>
      </c>
      <c r="W21" s="59">
        <f t="shared" si="12"/>
        <v>21</v>
      </c>
      <c r="X21" s="60">
        <f t="shared" si="13"/>
        <v>64.400000000000006</v>
      </c>
      <c r="Y21" s="5"/>
      <c r="Z21" s="5"/>
      <c r="AA21" s="5"/>
      <c r="AB21" s="5"/>
      <c r="AC21" s="5"/>
      <c r="AD21" s="5"/>
      <c r="AE21" s="5"/>
    </row>
    <row r="22" spans="1:31" s="6" customFormat="1" ht="15" x14ac:dyDescent="0.25">
      <c r="A22" s="52">
        <f t="shared" si="7"/>
        <v>11</v>
      </c>
      <c r="B22" s="77">
        <v>10291320</v>
      </c>
      <c r="C22" s="78">
        <v>5</v>
      </c>
      <c r="D22" s="77" t="s">
        <v>89</v>
      </c>
      <c r="E22" s="78">
        <v>12</v>
      </c>
      <c r="F22" s="78">
        <v>130</v>
      </c>
      <c r="G22" s="78" t="s">
        <v>79</v>
      </c>
      <c r="H22" s="55">
        <v>27</v>
      </c>
      <c r="I22" s="56">
        <v>54</v>
      </c>
      <c r="J22" s="57">
        <v>2</v>
      </c>
      <c r="K22" s="56">
        <v>2</v>
      </c>
      <c r="L22" s="57">
        <v>0</v>
      </c>
      <c r="M22" s="56">
        <f t="shared" si="8"/>
        <v>0</v>
      </c>
      <c r="N22" s="57">
        <v>0</v>
      </c>
      <c r="O22" s="56">
        <f t="shared" si="9"/>
        <v>0</v>
      </c>
      <c r="P22" s="57">
        <f t="shared" si="2"/>
        <v>56</v>
      </c>
      <c r="Q22" s="58">
        <f t="shared" si="10"/>
        <v>22.400000000000002</v>
      </c>
      <c r="R22" s="52">
        <v>70</v>
      </c>
      <c r="S22" s="57">
        <f>VLOOKUP(R22,'PJES ADM'!$B$3:$C$23,2,FALSE)</f>
        <v>70</v>
      </c>
      <c r="T22" s="58">
        <f t="shared" si="11"/>
        <v>21</v>
      </c>
      <c r="U22" s="55">
        <v>100</v>
      </c>
      <c r="V22" s="57">
        <f>VLOOKUP(U22,'PJES TEC'!$E$3:$F$1004,2,FALSE)</f>
        <v>70</v>
      </c>
      <c r="W22" s="59">
        <f t="shared" si="12"/>
        <v>21</v>
      </c>
      <c r="X22" s="60">
        <f t="shared" si="13"/>
        <v>64.400000000000006</v>
      </c>
      <c r="Y22" s="5"/>
      <c r="Z22" s="5"/>
      <c r="AA22" s="5"/>
      <c r="AB22" s="5"/>
      <c r="AC22" s="5"/>
      <c r="AD22" s="5"/>
      <c r="AE22" s="5"/>
    </row>
    <row r="23" spans="1:31" s="6" customFormat="1" ht="15" x14ac:dyDescent="0.25">
      <c r="A23" s="52">
        <f t="shared" si="7"/>
        <v>12</v>
      </c>
      <c r="B23" s="77">
        <v>8442829</v>
      </c>
      <c r="C23" s="78">
        <v>9</v>
      </c>
      <c r="D23" s="77" t="s">
        <v>28</v>
      </c>
      <c r="E23" s="78">
        <v>12</v>
      </c>
      <c r="F23" s="78">
        <v>130</v>
      </c>
      <c r="G23" s="78" t="s">
        <v>79</v>
      </c>
      <c r="H23" s="55">
        <v>30</v>
      </c>
      <c r="I23" s="56">
        <v>60</v>
      </c>
      <c r="J23" s="57">
        <v>2</v>
      </c>
      <c r="K23" s="56">
        <v>2</v>
      </c>
      <c r="L23" s="57">
        <v>0</v>
      </c>
      <c r="M23" s="56">
        <f t="shared" si="8"/>
        <v>0</v>
      </c>
      <c r="N23" s="57">
        <v>0</v>
      </c>
      <c r="O23" s="56">
        <f t="shared" si="9"/>
        <v>0</v>
      </c>
      <c r="P23" s="57">
        <f t="shared" si="2"/>
        <v>62</v>
      </c>
      <c r="Q23" s="58">
        <f t="shared" si="10"/>
        <v>24.8</v>
      </c>
      <c r="R23" s="52">
        <v>66</v>
      </c>
      <c r="S23" s="57">
        <f>VLOOKUP(R23,'PJES ADM'!$B$3:$C$23,2,FALSE)</f>
        <v>60</v>
      </c>
      <c r="T23" s="58">
        <f t="shared" si="11"/>
        <v>18</v>
      </c>
      <c r="U23" s="55">
        <v>68</v>
      </c>
      <c r="V23" s="57">
        <f>VLOOKUP(U23,'PJES TEC'!$E$3:$F$1004,2,FALSE)</f>
        <v>70</v>
      </c>
      <c r="W23" s="59">
        <f t="shared" si="12"/>
        <v>21</v>
      </c>
      <c r="X23" s="60">
        <f t="shared" si="13"/>
        <v>63.8</v>
      </c>
      <c r="Y23" s="5"/>
      <c r="Z23" s="5"/>
      <c r="AA23" s="5"/>
      <c r="AB23" s="5"/>
      <c r="AC23" s="5"/>
      <c r="AD23" s="5"/>
      <c r="AE23" s="5"/>
    </row>
    <row r="24" spans="1:31" s="6" customFormat="1" ht="15" x14ac:dyDescent="0.25">
      <c r="A24" s="52">
        <f t="shared" si="7"/>
        <v>13</v>
      </c>
      <c r="B24" s="77">
        <v>9693438</v>
      </c>
      <c r="C24" s="78">
        <v>6</v>
      </c>
      <c r="D24" s="77" t="s">
        <v>90</v>
      </c>
      <c r="E24" s="78">
        <v>12</v>
      </c>
      <c r="F24" s="78">
        <v>130</v>
      </c>
      <c r="G24" s="78" t="s">
        <v>79</v>
      </c>
      <c r="H24" s="55">
        <v>25</v>
      </c>
      <c r="I24" s="56">
        <v>50</v>
      </c>
      <c r="J24" s="57">
        <v>2</v>
      </c>
      <c r="K24" s="56">
        <v>2</v>
      </c>
      <c r="L24" s="57">
        <v>0</v>
      </c>
      <c r="M24" s="56">
        <f t="shared" si="8"/>
        <v>0</v>
      </c>
      <c r="N24" s="57">
        <v>0</v>
      </c>
      <c r="O24" s="56">
        <f t="shared" si="9"/>
        <v>0</v>
      </c>
      <c r="P24" s="57">
        <f t="shared" si="2"/>
        <v>52</v>
      </c>
      <c r="Q24" s="58">
        <f t="shared" si="10"/>
        <v>20.8</v>
      </c>
      <c r="R24" s="52">
        <v>70</v>
      </c>
      <c r="S24" s="57">
        <f>VLOOKUP(R24,'PJES ADM'!$B$3:$C$23,2,FALSE)</f>
        <v>70</v>
      </c>
      <c r="T24" s="58">
        <f t="shared" si="11"/>
        <v>21</v>
      </c>
      <c r="U24" s="55">
        <v>149</v>
      </c>
      <c r="V24" s="57">
        <f>VLOOKUP(U24,'PJES TEC'!$E$3:$F$1004,2,FALSE)</f>
        <v>70</v>
      </c>
      <c r="W24" s="59">
        <f t="shared" si="12"/>
        <v>21</v>
      </c>
      <c r="X24" s="60">
        <f t="shared" si="13"/>
        <v>62.8</v>
      </c>
      <c r="Y24" s="5"/>
      <c r="Z24" s="5"/>
      <c r="AA24" s="5"/>
      <c r="AB24" s="5"/>
      <c r="AC24" s="5"/>
      <c r="AD24" s="5"/>
      <c r="AE24" s="5"/>
    </row>
    <row r="25" spans="1:31" s="6" customFormat="1" ht="15" x14ac:dyDescent="0.25">
      <c r="A25" s="52">
        <f t="shared" si="7"/>
        <v>14</v>
      </c>
      <c r="B25" s="77">
        <v>11090441</v>
      </c>
      <c r="C25" s="78" t="s">
        <v>78</v>
      </c>
      <c r="D25" s="77" t="s">
        <v>91</v>
      </c>
      <c r="E25" s="78">
        <v>12</v>
      </c>
      <c r="F25" s="78">
        <v>130</v>
      </c>
      <c r="G25" s="78" t="s">
        <v>79</v>
      </c>
      <c r="H25" s="55">
        <v>25</v>
      </c>
      <c r="I25" s="56">
        <v>50</v>
      </c>
      <c r="J25" s="57">
        <v>2</v>
      </c>
      <c r="K25" s="56">
        <v>2</v>
      </c>
      <c r="L25" s="57">
        <v>0</v>
      </c>
      <c r="M25" s="56">
        <f t="shared" si="8"/>
        <v>0</v>
      </c>
      <c r="N25" s="57">
        <v>0</v>
      </c>
      <c r="O25" s="56">
        <f t="shared" si="9"/>
        <v>0</v>
      </c>
      <c r="P25" s="57">
        <f t="shared" si="2"/>
        <v>52</v>
      </c>
      <c r="Q25" s="58">
        <f t="shared" si="10"/>
        <v>20.8</v>
      </c>
      <c r="R25" s="52">
        <v>70</v>
      </c>
      <c r="S25" s="57">
        <f>VLOOKUP(R25,'PJES ADM'!$B$3:$C$23,2,FALSE)</f>
        <v>70</v>
      </c>
      <c r="T25" s="58">
        <f t="shared" si="11"/>
        <v>21</v>
      </c>
      <c r="U25" s="55">
        <v>40</v>
      </c>
      <c r="V25" s="57">
        <f>VLOOKUP(U25,'PJES TEC'!$E$3:$F$1004,2,FALSE)</f>
        <v>50</v>
      </c>
      <c r="W25" s="59">
        <f t="shared" si="12"/>
        <v>15</v>
      </c>
      <c r="X25" s="60">
        <f t="shared" si="13"/>
        <v>56.8</v>
      </c>
      <c r="Y25" s="5"/>
      <c r="Z25" s="5"/>
      <c r="AA25" s="5"/>
      <c r="AB25" s="5"/>
      <c r="AC25" s="5"/>
      <c r="AD25" s="5"/>
      <c r="AE25" s="5"/>
    </row>
    <row r="26" spans="1:31" s="6" customFormat="1" ht="15" x14ac:dyDescent="0.25">
      <c r="A26" s="52">
        <f t="shared" si="7"/>
        <v>15</v>
      </c>
      <c r="B26" s="77">
        <v>8130546</v>
      </c>
      <c r="C26" s="78">
        <v>3</v>
      </c>
      <c r="D26" s="77" t="s">
        <v>92</v>
      </c>
      <c r="E26" s="78">
        <v>12</v>
      </c>
      <c r="F26" s="78">
        <v>130</v>
      </c>
      <c r="G26" s="78" t="s">
        <v>79</v>
      </c>
      <c r="H26" s="55">
        <v>25</v>
      </c>
      <c r="I26" s="56">
        <v>50</v>
      </c>
      <c r="J26" s="57">
        <v>0</v>
      </c>
      <c r="K26" s="56">
        <v>0</v>
      </c>
      <c r="L26" s="57">
        <v>0</v>
      </c>
      <c r="M26" s="56">
        <f t="shared" si="8"/>
        <v>0</v>
      </c>
      <c r="N26" s="57">
        <v>0</v>
      </c>
      <c r="O26" s="56">
        <f t="shared" si="9"/>
        <v>0</v>
      </c>
      <c r="P26" s="57">
        <f t="shared" si="2"/>
        <v>50</v>
      </c>
      <c r="Q26" s="58">
        <f t="shared" si="10"/>
        <v>20</v>
      </c>
      <c r="R26" s="52">
        <v>70</v>
      </c>
      <c r="S26" s="57">
        <f>VLOOKUP(R26,'PJES ADM'!$B$3:$C$23,2,FALSE)</f>
        <v>70</v>
      </c>
      <c r="T26" s="58">
        <f t="shared" si="11"/>
        <v>21</v>
      </c>
      <c r="U26" s="55">
        <v>136</v>
      </c>
      <c r="V26" s="57">
        <f>VLOOKUP(U26,'PJES TEC'!$E$3:$F$1004,2,FALSE)</f>
        <v>70</v>
      </c>
      <c r="W26" s="59">
        <f t="shared" si="12"/>
        <v>21</v>
      </c>
      <c r="X26" s="60">
        <f t="shared" si="13"/>
        <v>62</v>
      </c>
      <c r="Y26" s="5"/>
      <c r="Z26" s="5"/>
      <c r="AA26" s="5"/>
      <c r="AB26" s="5"/>
      <c r="AC26" s="5"/>
      <c r="AD26" s="5"/>
      <c r="AE26" s="5"/>
    </row>
    <row r="27" spans="1:31" s="6" customFormat="1" ht="15" x14ac:dyDescent="0.25">
      <c r="A27" s="52">
        <f t="shared" si="7"/>
        <v>16</v>
      </c>
      <c r="B27" s="77">
        <v>11008394</v>
      </c>
      <c r="C27" s="78">
        <v>7</v>
      </c>
      <c r="D27" s="77" t="s">
        <v>93</v>
      </c>
      <c r="E27" s="78">
        <v>12</v>
      </c>
      <c r="F27" s="78">
        <v>130</v>
      </c>
      <c r="G27" s="78" t="s">
        <v>79</v>
      </c>
      <c r="H27" s="55">
        <v>23</v>
      </c>
      <c r="I27" s="56">
        <v>46</v>
      </c>
      <c r="J27" s="57">
        <v>0</v>
      </c>
      <c r="K27" s="56">
        <v>0</v>
      </c>
      <c r="L27" s="57">
        <v>0</v>
      </c>
      <c r="M27" s="56">
        <f t="shared" si="8"/>
        <v>0</v>
      </c>
      <c r="N27" s="57">
        <v>0</v>
      </c>
      <c r="O27" s="56">
        <f t="shared" si="9"/>
        <v>0</v>
      </c>
      <c r="P27" s="57">
        <f t="shared" si="2"/>
        <v>46</v>
      </c>
      <c r="Q27" s="58">
        <f t="shared" si="10"/>
        <v>18.400000000000002</v>
      </c>
      <c r="R27" s="52">
        <v>70</v>
      </c>
      <c r="S27" s="57">
        <f>VLOOKUP(R27,'PJES ADM'!$B$3:$C$23,2,FALSE)</f>
        <v>70</v>
      </c>
      <c r="T27" s="58">
        <f t="shared" si="11"/>
        <v>21</v>
      </c>
      <c r="U27" s="55">
        <v>195</v>
      </c>
      <c r="V27" s="57">
        <f>VLOOKUP(U27,'PJES TEC'!$E$3:$F$1004,2,FALSE)</f>
        <v>70</v>
      </c>
      <c r="W27" s="59">
        <f t="shared" si="12"/>
        <v>21</v>
      </c>
      <c r="X27" s="60">
        <f t="shared" si="13"/>
        <v>60.400000000000006</v>
      </c>
      <c r="Y27" s="5"/>
      <c r="Z27" s="5"/>
      <c r="AA27" s="5"/>
      <c r="AB27" s="5"/>
      <c r="AC27" s="5"/>
      <c r="AD27" s="5"/>
      <c r="AE27" s="5"/>
    </row>
    <row r="28" spans="1:31" s="6" customFormat="1" ht="15" x14ac:dyDescent="0.25">
      <c r="A28" s="52">
        <f t="shared" si="7"/>
        <v>17</v>
      </c>
      <c r="B28" s="77">
        <v>9079689</v>
      </c>
      <c r="C28" s="78">
        <v>5</v>
      </c>
      <c r="D28" s="77" t="s">
        <v>94</v>
      </c>
      <c r="E28" s="78">
        <v>12</v>
      </c>
      <c r="F28" s="78">
        <v>130</v>
      </c>
      <c r="G28" s="78" t="s">
        <v>79</v>
      </c>
      <c r="H28" s="55">
        <v>23</v>
      </c>
      <c r="I28" s="56">
        <v>46</v>
      </c>
      <c r="J28" s="57">
        <v>0</v>
      </c>
      <c r="K28" s="56">
        <v>0</v>
      </c>
      <c r="L28" s="57">
        <v>0</v>
      </c>
      <c r="M28" s="56">
        <f t="shared" si="8"/>
        <v>0</v>
      </c>
      <c r="N28" s="57">
        <v>0</v>
      </c>
      <c r="O28" s="56">
        <f t="shared" si="9"/>
        <v>0</v>
      </c>
      <c r="P28" s="57">
        <f t="shared" si="2"/>
        <v>46</v>
      </c>
      <c r="Q28" s="58">
        <f t="shared" si="10"/>
        <v>18.400000000000002</v>
      </c>
      <c r="R28" s="52">
        <v>70</v>
      </c>
      <c r="S28" s="57">
        <f>VLOOKUP(R28,'PJES ADM'!$B$3:$C$23,2,FALSE)</f>
        <v>70</v>
      </c>
      <c r="T28" s="58">
        <f t="shared" si="11"/>
        <v>21</v>
      </c>
      <c r="U28" s="55">
        <v>148</v>
      </c>
      <c r="V28" s="57">
        <f>VLOOKUP(U28,'PJES TEC'!$E$3:$F$1004,2,FALSE)</f>
        <v>70</v>
      </c>
      <c r="W28" s="59">
        <f t="shared" si="12"/>
        <v>21</v>
      </c>
      <c r="X28" s="60">
        <f t="shared" si="13"/>
        <v>60.400000000000006</v>
      </c>
      <c r="Y28" s="5"/>
      <c r="Z28" s="5"/>
      <c r="AA28" s="5"/>
      <c r="AB28" s="5"/>
      <c r="AC28" s="5"/>
      <c r="AD28" s="5"/>
      <c r="AE28" s="5"/>
    </row>
    <row r="29" spans="1:31" s="6" customFormat="1" ht="15" x14ac:dyDescent="0.25">
      <c r="A29" s="52">
        <f t="shared" si="7"/>
        <v>18</v>
      </c>
      <c r="B29" s="77">
        <v>14289549</v>
      </c>
      <c r="C29" s="78">
        <v>8</v>
      </c>
      <c r="D29" s="77" t="s">
        <v>95</v>
      </c>
      <c r="E29" s="78">
        <v>12</v>
      </c>
      <c r="F29" s="78">
        <v>130</v>
      </c>
      <c r="G29" s="78" t="s">
        <v>79</v>
      </c>
      <c r="H29" s="55">
        <v>23</v>
      </c>
      <c r="I29" s="56">
        <v>46</v>
      </c>
      <c r="J29" s="57">
        <v>0</v>
      </c>
      <c r="K29" s="56">
        <v>0</v>
      </c>
      <c r="L29" s="57">
        <v>0</v>
      </c>
      <c r="M29" s="56">
        <f t="shared" si="8"/>
        <v>0</v>
      </c>
      <c r="N29" s="57">
        <v>0</v>
      </c>
      <c r="O29" s="56">
        <f t="shared" si="9"/>
        <v>0</v>
      </c>
      <c r="P29" s="57">
        <f t="shared" si="2"/>
        <v>46</v>
      </c>
      <c r="Q29" s="58">
        <f t="shared" si="10"/>
        <v>18.400000000000002</v>
      </c>
      <c r="R29" s="52">
        <v>70</v>
      </c>
      <c r="S29" s="57">
        <f>VLOOKUP(R29,'PJES ADM'!$B$3:$C$23,2,FALSE)</f>
        <v>70</v>
      </c>
      <c r="T29" s="58">
        <f t="shared" si="11"/>
        <v>21</v>
      </c>
      <c r="U29" s="55">
        <v>47</v>
      </c>
      <c r="V29" s="57">
        <f>VLOOKUP(U29,'PJES TEC'!$E$3:$F$1004,2,FALSE)</f>
        <v>60</v>
      </c>
      <c r="W29" s="59">
        <f t="shared" si="12"/>
        <v>18</v>
      </c>
      <c r="X29" s="60">
        <f t="shared" si="13"/>
        <v>57.400000000000006</v>
      </c>
      <c r="Y29" s="5"/>
      <c r="Z29" s="5"/>
      <c r="AA29" s="5"/>
      <c r="AB29" s="5"/>
      <c r="AC29" s="5"/>
      <c r="AD29" s="5"/>
      <c r="AE29" s="5"/>
    </row>
    <row r="30" spans="1:31" s="6" customFormat="1" ht="15" x14ac:dyDescent="0.25">
      <c r="A30" s="52">
        <f t="shared" si="7"/>
        <v>19</v>
      </c>
      <c r="B30" s="77">
        <v>10333118</v>
      </c>
      <c r="C30" s="78">
        <v>8</v>
      </c>
      <c r="D30" s="77" t="s">
        <v>96</v>
      </c>
      <c r="E30" s="78">
        <v>12</v>
      </c>
      <c r="F30" s="78">
        <v>130</v>
      </c>
      <c r="G30" s="78" t="s">
        <v>79</v>
      </c>
      <c r="H30" s="55">
        <v>23</v>
      </c>
      <c r="I30" s="56">
        <v>46</v>
      </c>
      <c r="J30" s="57">
        <v>0</v>
      </c>
      <c r="K30" s="56">
        <v>0</v>
      </c>
      <c r="L30" s="57">
        <v>0</v>
      </c>
      <c r="M30" s="56">
        <f t="shared" si="8"/>
        <v>0</v>
      </c>
      <c r="N30" s="57">
        <v>0</v>
      </c>
      <c r="O30" s="56">
        <f t="shared" si="9"/>
        <v>0</v>
      </c>
      <c r="P30" s="57">
        <f t="shared" si="2"/>
        <v>46</v>
      </c>
      <c r="Q30" s="58">
        <f t="shared" si="10"/>
        <v>18.400000000000002</v>
      </c>
      <c r="R30" s="52">
        <v>70</v>
      </c>
      <c r="S30" s="57">
        <f>VLOOKUP(R30,'PJES ADM'!$B$3:$C$23,2,FALSE)</f>
        <v>70</v>
      </c>
      <c r="T30" s="58">
        <f t="shared" si="11"/>
        <v>21</v>
      </c>
      <c r="U30" s="55">
        <v>62</v>
      </c>
      <c r="V30" s="57">
        <f>VLOOKUP(U30,'PJES TEC'!$E$3:$F$1004,2,FALSE)</f>
        <v>70</v>
      </c>
      <c r="W30" s="59">
        <f t="shared" si="12"/>
        <v>21</v>
      </c>
      <c r="X30" s="60">
        <f t="shared" si="13"/>
        <v>60.400000000000006</v>
      </c>
      <c r="Y30" s="5"/>
      <c r="Z30" s="5"/>
      <c r="AA30" s="5"/>
      <c r="AB30" s="5"/>
      <c r="AC30" s="5"/>
      <c r="AD30" s="5"/>
      <c r="AE30" s="5"/>
    </row>
    <row r="31" spans="1:31" s="6" customFormat="1" ht="15" x14ac:dyDescent="0.25">
      <c r="A31" s="52">
        <f t="shared" si="7"/>
        <v>20</v>
      </c>
      <c r="B31" s="77">
        <v>11947883</v>
      </c>
      <c r="C31" s="78">
        <v>9</v>
      </c>
      <c r="D31" s="77" t="s">
        <v>29</v>
      </c>
      <c r="E31" s="78">
        <v>12</v>
      </c>
      <c r="F31" s="78">
        <v>130</v>
      </c>
      <c r="G31" s="78" t="s">
        <v>79</v>
      </c>
      <c r="H31" s="55">
        <v>23</v>
      </c>
      <c r="I31" s="56">
        <v>46</v>
      </c>
      <c r="J31" s="57">
        <v>0</v>
      </c>
      <c r="K31" s="56">
        <v>0</v>
      </c>
      <c r="L31" s="57">
        <v>0</v>
      </c>
      <c r="M31" s="56">
        <f t="shared" si="8"/>
        <v>0</v>
      </c>
      <c r="N31" s="57">
        <v>0</v>
      </c>
      <c r="O31" s="56">
        <f t="shared" si="9"/>
        <v>0</v>
      </c>
      <c r="P31" s="57">
        <f t="shared" si="2"/>
        <v>46</v>
      </c>
      <c r="Q31" s="58">
        <f t="shared" si="10"/>
        <v>18.400000000000002</v>
      </c>
      <c r="R31" s="52">
        <v>70</v>
      </c>
      <c r="S31" s="57">
        <f>VLOOKUP(R31,'PJES ADM'!$B$3:$C$23,2,FALSE)</f>
        <v>70</v>
      </c>
      <c r="T31" s="58">
        <f t="shared" si="11"/>
        <v>21</v>
      </c>
      <c r="U31" s="55">
        <v>209</v>
      </c>
      <c r="V31" s="57">
        <f>VLOOKUP(U31,'PJES TEC'!$E$3:$F$1004,2,FALSE)</f>
        <v>70</v>
      </c>
      <c r="W31" s="59">
        <f t="shared" si="12"/>
        <v>21</v>
      </c>
      <c r="X31" s="60">
        <f t="shared" si="13"/>
        <v>60.400000000000006</v>
      </c>
      <c r="Y31" s="5"/>
      <c r="Z31" s="5"/>
      <c r="AA31" s="5"/>
      <c r="AB31" s="5"/>
      <c r="AC31" s="5"/>
      <c r="AD31" s="5"/>
      <c r="AE31" s="5"/>
    </row>
    <row r="32" spans="1:31" s="6" customFormat="1" ht="15" x14ac:dyDescent="0.25">
      <c r="A32" s="52">
        <f t="shared" si="7"/>
        <v>21</v>
      </c>
      <c r="B32" s="77">
        <v>9231799</v>
      </c>
      <c r="C32" s="78">
        <v>4</v>
      </c>
      <c r="D32" s="77" t="s">
        <v>30</v>
      </c>
      <c r="E32" s="78">
        <v>12</v>
      </c>
      <c r="F32" s="78">
        <v>130</v>
      </c>
      <c r="G32" s="78" t="s">
        <v>79</v>
      </c>
      <c r="H32" s="55">
        <v>20</v>
      </c>
      <c r="I32" s="56">
        <v>40</v>
      </c>
      <c r="J32" s="57">
        <v>0</v>
      </c>
      <c r="K32" s="56">
        <v>0</v>
      </c>
      <c r="L32" s="57">
        <v>0</v>
      </c>
      <c r="M32" s="56">
        <f t="shared" si="8"/>
        <v>0</v>
      </c>
      <c r="N32" s="57">
        <v>0</v>
      </c>
      <c r="O32" s="56">
        <f t="shared" si="9"/>
        <v>0</v>
      </c>
      <c r="P32" s="57">
        <f t="shared" si="2"/>
        <v>40</v>
      </c>
      <c r="Q32" s="58">
        <f t="shared" si="10"/>
        <v>16</v>
      </c>
      <c r="R32" s="52">
        <v>70</v>
      </c>
      <c r="S32" s="57">
        <f>VLOOKUP(R32,'PJES ADM'!$B$3:$C$23,2,FALSE)</f>
        <v>70</v>
      </c>
      <c r="T32" s="58">
        <f t="shared" si="11"/>
        <v>21</v>
      </c>
      <c r="U32" s="55">
        <v>140</v>
      </c>
      <c r="V32" s="57">
        <f>VLOOKUP(U32,'PJES TEC'!$E$3:$F$1004,2,FALSE)</f>
        <v>70</v>
      </c>
      <c r="W32" s="59">
        <f t="shared" si="12"/>
        <v>21</v>
      </c>
      <c r="X32" s="60">
        <f t="shared" si="13"/>
        <v>58</v>
      </c>
      <c r="Y32" s="5"/>
      <c r="Z32" s="5"/>
      <c r="AA32" s="5"/>
      <c r="AB32" s="5"/>
      <c r="AC32" s="5"/>
      <c r="AD32" s="5"/>
      <c r="AE32" s="5"/>
    </row>
    <row r="33" spans="1:31" s="6" customFormat="1" ht="15" x14ac:dyDescent="0.25">
      <c r="A33" s="52">
        <f t="shared" si="7"/>
        <v>22</v>
      </c>
      <c r="B33" s="77">
        <v>11816013</v>
      </c>
      <c r="C33" s="78">
        <v>4</v>
      </c>
      <c r="D33" s="77" t="s">
        <v>31</v>
      </c>
      <c r="E33" s="78">
        <v>13</v>
      </c>
      <c r="F33" s="78">
        <v>130</v>
      </c>
      <c r="G33" s="78" t="s">
        <v>79</v>
      </c>
      <c r="H33" s="55">
        <v>20</v>
      </c>
      <c r="I33" s="56">
        <v>40</v>
      </c>
      <c r="J33" s="57">
        <v>0</v>
      </c>
      <c r="K33" s="56">
        <v>0</v>
      </c>
      <c r="L33" s="57">
        <v>0</v>
      </c>
      <c r="M33" s="56">
        <f t="shared" si="8"/>
        <v>0</v>
      </c>
      <c r="N33" s="57">
        <v>0</v>
      </c>
      <c r="O33" s="56">
        <f t="shared" si="9"/>
        <v>0</v>
      </c>
      <c r="P33" s="57">
        <f t="shared" si="2"/>
        <v>40</v>
      </c>
      <c r="Q33" s="58">
        <f t="shared" si="10"/>
        <v>16</v>
      </c>
      <c r="R33" s="52">
        <v>70</v>
      </c>
      <c r="S33" s="57">
        <f>VLOOKUP(R33,'PJES ADM'!$B$3:$C$23,2,FALSE)</f>
        <v>70</v>
      </c>
      <c r="T33" s="58">
        <f t="shared" si="11"/>
        <v>21</v>
      </c>
      <c r="U33" s="55">
        <v>81</v>
      </c>
      <c r="V33" s="57">
        <f>VLOOKUP(U33,'PJES TEC'!$E$3:$F$1004,2,FALSE)</f>
        <v>70</v>
      </c>
      <c r="W33" s="59">
        <f t="shared" si="12"/>
        <v>21</v>
      </c>
      <c r="X33" s="60">
        <f t="shared" si="13"/>
        <v>58</v>
      </c>
      <c r="Y33" s="5"/>
      <c r="Z33" s="5"/>
      <c r="AA33" s="5"/>
      <c r="AB33" s="5"/>
      <c r="AC33" s="5"/>
      <c r="AD33" s="5"/>
      <c r="AE33" s="5"/>
    </row>
    <row r="34" spans="1:31" s="6" customFormat="1" ht="15" x14ac:dyDescent="0.25">
      <c r="A34" s="52">
        <f t="shared" si="7"/>
        <v>23</v>
      </c>
      <c r="B34" s="77">
        <v>8149149</v>
      </c>
      <c r="C34" s="78">
        <v>6</v>
      </c>
      <c r="D34" s="77" t="s">
        <v>97</v>
      </c>
      <c r="E34" s="78">
        <v>13</v>
      </c>
      <c r="F34" s="78">
        <v>130</v>
      </c>
      <c r="G34" s="78" t="s">
        <v>79</v>
      </c>
      <c r="H34" s="55">
        <v>20</v>
      </c>
      <c r="I34" s="56">
        <v>40</v>
      </c>
      <c r="J34" s="57">
        <v>0</v>
      </c>
      <c r="K34" s="56">
        <v>0</v>
      </c>
      <c r="L34" s="57">
        <v>0</v>
      </c>
      <c r="M34" s="56">
        <f t="shared" si="8"/>
        <v>0</v>
      </c>
      <c r="N34" s="57">
        <v>0</v>
      </c>
      <c r="O34" s="56">
        <f t="shared" si="9"/>
        <v>0</v>
      </c>
      <c r="P34" s="57">
        <f t="shared" si="2"/>
        <v>40</v>
      </c>
      <c r="Q34" s="58">
        <f t="shared" si="10"/>
        <v>16</v>
      </c>
      <c r="R34" s="52">
        <v>70</v>
      </c>
      <c r="S34" s="57">
        <f>VLOOKUP(R34,'PJES ADM'!$B$3:$C$23,2,FALSE)</f>
        <v>70</v>
      </c>
      <c r="T34" s="58">
        <f t="shared" si="11"/>
        <v>21</v>
      </c>
      <c r="U34" s="55">
        <v>67</v>
      </c>
      <c r="V34" s="57">
        <f>VLOOKUP(U34,'PJES TEC'!$E$3:$F$1004,2,FALSE)</f>
        <v>70</v>
      </c>
      <c r="W34" s="59">
        <f t="shared" si="12"/>
        <v>21</v>
      </c>
      <c r="X34" s="60">
        <f t="shared" si="13"/>
        <v>58</v>
      </c>
      <c r="Y34" s="5"/>
      <c r="Z34" s="5"/>
      <c r="AA34" s="5"/>
      <c r="AB34" s="5"/>
      <c r="AC34" s="5"/>
      <c r="AD34" s="5"/>
      <c r="AE34" s="5"/>
    </row>
    <row r="35" spans="1:31" s="6" customFormat="1" ht="15" x14ac:dyDescent="0.25">
      <c r="A35" s="52">
        <f t="shared" si="7"/>
        <v>24</v>
      </c>
      <c r="B35" s="77">
        <v>10010826</v>
      </c>
      <c r="C35" s="78">
        <v>7</v>
      </c>
      <c r="D35" s="77" t="s">
        <v>98</v>
      </c>
      <c r="E35" s="78">
        <v>13</v>
      </c>
      <c r="F35" s="78">
        <v>130</v>
      </c>
      <c r="G35" s="78" t="s">
        <v>79</v>
      </c>
      <c r="H35" s="55">
        <v>19</v>
      </c>
      <c r="I35" s="56">
        <v>38</v>
      </c>
      <c r="J35" s="57">
        <v>0</v>
      </c>
      <c r="K35" s="56">
        <v>0</v>
      </c>
      <c r="L35" s="57">
        <v>0</v>
      </c>
      <c r="M35" s="56">
        <f t="shared" si="8"/>
        <v>0</v>
      </c>
      <c r="N35" s="57">
        <v>0</v>
      </c>
      <c r="O35" s="56">
        <f t="shared" si="9"/>
        <v>0</v>
      </c>
      <c r="P35" s="57">
        <f t="shared" si="2"/>
        <v>38</v>
      </c>
      <c r="Q35" s="58">
        <f t="shared" si="10"/>
        <v>15.200000000000001</v>
      </c>
      <c r="R35" s="52">
        <v>70</v>
      </c>
      <c r="S35" s="57">
        <f>VLOOKUP(R35,'PJES ADM'!$B$3:$C$23,2,FALSE)</f>
        <v>70</v>
      </c>
      <c r="T35" s="58">
        <f t="shared" si="11"/>
        <v>21</v>
      </c>
      <c r="U35" s="55">
        <v>107</v>
      </c>
      <c r="V35" s="57">
        <f>VLOOKUP(U35,'PJES TEC'!$E$3:$F$1004,2,FALSE)</f>
        <v>70</v>
      </c>
      <c r="W35" s="59">
        <f t="shared" si="12"/>
        <v>21</v>
      </c>
      <c r="X35" s="60">
        <f t="shared" si="13"/>
        <v>57.2</v>
      </c>
      <c r="Y35" s="5"/>
      <c r="Z35" s="5"/>
      <c r="AA35" s="5"/>
      <c r="AB35" s="5"/>
      <c r="AC35" s="5"/>
      <c r="AD35" s="5"/>
      <c r="AE35" s="5"/>
    </row>
    <row r="36" spans="1:31" s="6" customFormat="1" ht="15" x14ac:dyDescent="0.25">
      <c r="A36" s="52">
        <f t="shared" si="7"/>
        <v>25</v>
      </c>
      <c r="B36" s="77">
        <v>9512349</v>
      </c>
      <c r="C36" s="78" t="s">
        <v>78</v>
      </c>
      <c r="D36" s="77" t="s">
        <v>99</v>
      </c>
      <c r="E36" s="78">
        <v>15</v>
      </c>
      <c r="F36" s="78">
        <v>130</v>
      </c>
      <c r="G36" s="78" t="s">
        <v>79</v>
      </c>
      <c r="H36" s="55">
        <v>19</v>
      </c>
      <c r="I36" s="56">
        <v>38</v>
      </c>
      <c r="J36" s="57">
        <v>0</v>
      </c>
      <c r="K36" s="56">
        <v>0</v>
      </c>
      <c r="L36" s="57">
        <v>0</v>
      </c>
      <c r="M36" s="56">
        <f t="shared" si="8"/>
        <v>0</v>
      </c>
      <c r="N36" s="57">
        <v>0</v>
      </c>
      <c r="O36" s="56">
        <f t="shared" si="9"/>
        <v>0</v>
      </c>
      <c r="P36" s="57">
        <f t="shared" si="2"/>
        <v>38</v>
      </c>
      <c r="Q36" s="58">
        <f t="shared" si="10"/>
        <v>15.200000000000001</v>
      </c>
      <c r="R36" s="52">
        <v>70</v>
      </c>
      <c r="S36" s="57">
        <f>VLOOKUP(R36,'PJES ADM'!$B$3:$C$23,2,FALSE)</f>
        <v>70</v>
      </c>
      <c r="T36" s="58">
        <f t="shared" si="11"/>
        <v>21</v>
      </c>
      <c r="U36" s="55">
        <v>248</v>
      </c>
      <c r="V36" s="57">
        <f>VLOOKUP(U36,'PJES TEC'!$E$3:$F$1004,2,FALSE)</f>
        <v>70</v>
      </c>
      <c r="W36" s="59">
        <f t="shared" si="12"/>
        <v>21</v>
      </c>
      <c r="X36" s="60">
        <f t="shared" si="13"/>
        <v>57.2</v>
      </c>
      <c r="Y36" s="5"/>
      <c r="Z36" s="5"/>
      <c r="AA36" s="5"/>
      <c r="AB36" s="5"/>
      <c r="AC36" s="5"/>
      <c r="AD36" s="5"/>
      <c r="AE36" s="5"/>
    </row>
    <row r="37" spans="1:31" s="6" customFormat="1" ht="15" x14ac:dyDescent="0.25">
      <c r="A37" s="52">
        <f t="shared" si="7"/>
        <v>26</v>
      </c>
      <c r="B37" s="77">
        <v>9941025</v>
      </c>
      <c r="C37" s="78">
        <v>6</v>
      </c>
      <c r="D37" s="77" t="s">
        <v>100</v>
      </c>
      <c r="E37" s="78">
        <v>13</v>
      </c>
      <c r="F37" s="78">
        <v>130</v>
      </c>
      <c r="G37" s="78" t="s">
        <v>79</v>
      </c>
      <c r="H37" s="55">
        <v>19</v>
      </c>
      <c r="I37" s="56">
        <v>38</v>
      </c>
      <c r="J37" s="57">
        <v>0</v>
      </c>
      <c r="K37" s="56">
        <v>0</v>
      </c>
      <c r="L37" s="57">
        <v>0</v>
      </c>
      <c r="M37" s="56">
        <f t="shared" si="8"/>
        <v>0</v>
      </c>
      <c r="N37" s="57">
        <v>0</v>
      </c>
      <c r="O37" s="56">
        <f t="shared" si="9"/>
        <v>0</v>
      </c>
      <c r="P37" s="57">
        <f t="shared" si="2"/>
        <v>38</v>
      </c>
      <c r="Q37" s="58">
        <f t="shared" si="10"/>
        <v>15.200000000000001</v>
      </c>
      <c r="R37" s="52">
        <v>70</v>
      </c>
      <c r="S37" s="57">
        <f>VLOOKUP(R37,'PJES ADM'!$B$3:$C$23,2,FALSE)</f>
        <v>70</v>
      </c>
      <c r="T37" s="58">
        <f t="shared" si="11"/>
        <v>21</v>
      </c>
      <c r="U37" s="55">
        <v>263</v>
      </c>
      <c r="V37" s="57">
        <f>VLOOKUP(U37,'PJES TEC'!$E$3:$F$1004,2,FALSE)</f>
        <v>70</v>
      </c>
      <c r="W37" s="59">
        <f t="shared" si="12"/>
        <v>21</v>
      </c>
      <c r="X37" s="60">
        <f t="shared" si="13"/>
        <v>57.2</v>
      </c>
      <c r="Y37" s="5"/>
      <c r="Z37" s="5"/>
      <c r="AA37" s="5"/>
      <c r="AB37" s="5"/>
      <c r="AC37" s="5"/>
      <c r="AD37" s="5"/>
      <c r="AE37" s="5"/>
    </row>
    <row r="38" spans="1:31" s="6" customFormat="1" ht="15" x14ac:dyDescent="0.25">
      <c r="A38" s="52">
        <f t="shared" si="7"/>
        <v>27</v>
      </c>
      <c r="B38" s="77">
        <v>10585462</v>
      </c>
      <c r="C38" s="78">
        <v>5</v>
      </c>
      <c r="D38" s="77" t="s">
        <v>101</v>
      </c>
      <c r="E38" s="78">
        <v>13</v>
      </c>
      <c r="F38" s="78">
        <v>130</v>
      </c>
      <c r="G38" s="78" t="s">
        <v>79</v>
      </c>
      <c r="H38" s="55">
        <v>19</v>
      </c>
      <c r="I38" s="56">
        <v>38</v>
      </c>
      <c r="J38" s="57">
        <v>0</v>
      </c>
      <c r="K38" s="56">
        <v>0</v>
      </c>
      <c r="L38" s="57">
        <v>0</v>
      </c>
      <c r="M38" s="56">
        <f t="shared" si="8"/>
        <v>0</v>
      </c>
      <c r="N38" s="57">
        <v>0</v>
      </c>
      <c r="O38" s="56">
        <f t="shared" si="9"/>
        <v>0</v>
      </c>
      <c r="P38" s="57">
        <f t="shared" si="2"/>
        <v>38</v>
      </c>
      <c r="Q38" s="58">
        <f t="shared" si="10"/>
        <v>15.200000000000001</v>
      </c>
      <c r="R38" s="52">
        <v>70</v>
      </c>
      <c r="S38" s="57">
        <f>VLOOKUP(R38,'PJES ADM'!$B$3:$C$23,2,FALSE)</f>
        <v>70</v>
      </c>
      <c r="T38" s="58">
        <f t="shared" si="11"/>
        <v>21</v>
      </c>
      <c r="U38" s="55">
        <v>61</v>
      </c>
      <c r="V38" s="57">
        <f>VLOOKUP(U38,'PJES TEC'!$E$3:$F$1004,2,FALSE)</f>
        <v>70</v>
      </c>
      <c r="W38" s="59">
        <f t="shared" si="12"/>
        <v>21</v>
      </c>
      <c r="X38" s="60">
        <f t="shared" si="13"/>
        <v>57.2</v>
      </c>
      <c r="Y38" s="5"/>
      <c r="Z38" s="5"/>
      <c r="AA38" s="5"/>
      <c r="AB38" s="5"/>
      <c r="AC38" s="5"/>
      <c r="AD38" s="5"/>
      <c r="AE38" s="5"/>
    </row>
    <row r="39" spans="1:31" s="6" customFormat="1" ht="15" x14ac:dyDescent="0.25">
      <c r="A39" s="52">
        <f t="shared" si="7"/>
        <v>28</v>
      </c>
      <c r="B39" s="77">
        <v>9758525</v>
      </c>
      <c r="C39" s="78">
        <v>3</v>
      </c>
      <c r="D39" s="77" t="s">
        <v>102</v>
      </c>
      <c r="E39" s="78">
        <v>13</v>
      </c>
      <c r="F39" s="78">
        <v>130</v>
      </c>
      <c r="G39" s="78" t="s">
        <v>79</v>
      </c>
      <c r="H39" s="55">
        <v>23</v>
      </c>
      <c r="I39" s="56">
        <v>46</v>
      </c>
      <c r="J39" s="57">
        <v>0</v>
      </c>
      <c r="K39" s="56">
        <v>0</v>
      </c>
      <c r="L39" s="57">
        <v>0</v>
      </c>
      <c r="M39" s="56">
        <f t="shared" si="8"/>
        <v>0</v>
      </c>
      <c r="N39" s="57">
        <v>0</v>
      </c>
      <c r="O39" s="56">
        <f t="shared" si="9"/>
        <v>0</v>
      </c>
      <c r="P39" s="57">
        <f t="shared" si="2"/>
        <v>46</v>
      </c>
      <c r="Q39" s="58">
        <f t="shared" si="10"/>
        <v>18.400000000000002</v>
      </c>
      <c r="R39" s="52">
        <v>70</v>
      </c>
      <c r="S39" s="57">
        <f>VLOOKUP(R39,'PJES ADM'!$B$3:$C$23,2,FALSE)</f>
        <v>70</v>
      </c>
      <c r="T39" s="58">
        <f t="shared" si="11"/>
        <v>21</v>
      </c>
      <c r="U39" s="55">
        <v>86</v>
      </c>
      <c r="V39" s="57">
        <f>VLOOKUP(U39,'PJES TEC'!$E$3:$F$1004,2,FALSE)</f>
        <v>70</v>
      </c>
      <c r="W39" s="59">
        <f t="shared" si="12"/>
        <v>21</v>
      </c>
      <c r="X39" s="60">
        <f t="shared" si="13"/>
        <v>60.400000000000006</v>
      </c>
      <c r="Y39" s="5"/>
      <c r="Z39" s="5"/>
      <c r="AA39" s="5"/>
      <c r="AB39" s="5"/>
      <c r="AC39" s="5"/>
      <c r="AD39" s="5"/>
      <c r="AE39" s="5"/>
    </row>
    <row r="40" spans="1:31" s="6" customFormat="1" ht="15" x14ac:dyDescent="0.25">
      <c r="A40" s="52">
        <f t="shared" si="7"/>
        <v>29</v>
      </c>
      <c r="B40" s="77">
        <v>11930396</v>
      </c>
      <c r="C40" s="78">
        <v>6</v>
      </c>
      <c r="D40" s="77" t="s">
        <v>103</v>
      </c>
      <c r="E40" s="78">
        <v>13</v>
      </c>
      <c r="F40" s="78">
        <v>130</v>
      </c>
      <c r="G40" s="78" t="s">
        <v>79</v>
      </c>
      <c r="H40" s="55">
        <v>20</v>
      </c>
      <c r="I40" s="56">
        <v>40</v>
      </c>
      <c r="J40" s="57">
        <v>0</v>
      </c>
      <c r="K40" s="56">
        <v>0</v>
      </c>
      <c r="L40" s="57">
        <v>0</v>
      </c>
      <c r="M40" s="56">
        <f t="shared" si="8"/>
        <v>0</v>
      </c>
      <c r="N40" s="57">
        <v>0</v>
      </c>
      <c r="O40" s="56">
        <f t="shared" si="9"/>
        <v>0</v>
      </c>
      <c r="P40" s="57">
        <f t="shared" si="2"/>
        <v>40</v>
      </c>
      <c r="Q40" s="58">
        <f t="shared" si="10"/>
        <v>16</v>
      </c>
      <c r="R40" s="52">
        <v>68</v>
      </c>
      <c r="S40" s="57">
        <f>VLOOKUP(R40,'PJES ADM'!$B$3:$C$23,2,FALSE)</f>
        <v>70</v>
      </c>
      <c r="T40" s="58">
        <f t="shared" si="11"/>
        <v>21</v>
      </c>
      <c r="U40" s="55">
        <v>80</v>
      </c>
      <c r="V40" s="57">
        <f>VLOOKUP(U40,'PJES TEC'!$E$3:$F$1004,2,FALSE)</f>
        <v>70</v>
      </c>
      <c r="W40" s="59">
        <f t="shared" si="12"/>
        <v>21</v>
      </c>
      <c r="X40" s="60">
        <f t="shared" si="13"/>
        <v>58</v>
      </c>
      <c r="Y40" s="5"/>
      <c r="Z40" s="5"/>
      <c r="AA40" s="5"/>
      <c r="AB40" s="5"/>
      <c r="AC40" s="5"/>
      <c r="AD40" s="5"/>
      <c r="AE40" s="5"/>
    </row>
    <row r="41" spans="1:31" s="6" customFormat="1" ht="15" x14ac:dyDescent="0.25">
      <c r="A41" s="52">
        <f t="shared" si="7"/>
        <v>30</v>
      </c>
      <c r="B41" s="77">
        <v>11406176</v>
      </c>
      <c r="C41" s="78" t="s">
        <v>78</v>
      </c>
      <c r="D41" s="77" t="s">
        <v>104</v>
      </c>
      <c r="E41" s="78">
        <v>13</v>
      </c>
      <c r="F41" s="78">
        <v>130</v>
      </c>
      <c r="G41" s="78" t="s">
        <v>79</v>
      </c>
      <c r="H41" s="55">
        <v>20</v>
      </c>
      <c r="I41" s="56">
        <v>40</v>
      </c>
      <c r="J41" s="57">
        <v>0</v>
      </c>
      <c r="K41" s="56">
        <v>0</v>
      </c>
      <c r="L41" s="57">
        <v>0</v>
      </c>
      <c r="M41" s="56">
        <f t="shared" si="8"/>
        <v>0</v>
      </c>
      <c r="N41" s="57">
        <v>0</v>
      </c>
      <c r="O41" s="56">
        <f t="shared" si="9"/>
        <v>0</v>
      </c>
      <c r="P41" s="57">
        <f t="shared" ref="P41:P71" si="14">IF(SUM(I41+K41+M41+O41)&gt;=70,"70",IF(SUM(I41+K41+M41+O41)&lt;70,SUM(I41+K41+M41+O41)))</f>
        <v>40</v>
      </c>
      <c r="Q41" s="58">
        <f t="shared" si="10"/>
        <v>16</v>
      </c>
      <c r="R41" s="52">
        <v>70</v>
      </c>
      <c r="S41" s="57">
        <f>VLOOKUP(R41,'PJES ADM'!$B$3:$C$23,2,FALSE)</f>
        <v>70</v>
      </c>
      <c r="T41" s="58">
        <f t="shared" si="11"/>
        <v>21</v>
      </c>
      <c r="U41" s="55">
        <v>117</v>
      </c>
      <c r="V41" s="57">
        <f>VLOOKUP(U41,'PJES TEC'!$E$3:$F$1004,2,FALSE)</f>
        <v>70</v>
      </c>
      <c r="W41" s="59">
        <f t="shared" si="12"/>
        <v>21</v>
      </c>
      <c r="X41" s="60">
        <f t="shared" si="13"/>
        <v>58</v>
      </c>
      <c r="Y41" s="5"/>
      <c r="Z41" s="5"/>
      <c r="AA41" s="5"/>
      <c r="AB41" s="5"/>
      <c r="AC41" s="5"/>
      <c r="AD41" s="5"/>
      <c r="AE41" s="5"/>
    </row>
    <row r="42" spans="1:31" s="6" customFormat="1" ht="15" x14ac:dyDescent="0.25">
      <c r="A42" s="52">
        <f t="shared" si="7"/>
        <v>31</v>
      </c>
      <c r="B42" s="77">
        <v>9504413</v>
      </c>
      <c r="C42" s="78">
        <v>1</v>
      </c>
      <c r="D42" s="77" t="s">
        <v>105</v>
      </c>
      <c r="E42" s="78">
        <v>13</v>
      </c>
      <c r="F42" s="78">
        <v>130</v>
      </c>
      <c r="G42" s="78" t="s">
        <v>79</v>
      </c>
      <c r="H42" s="55">
        <v>17</v>
      </c>
      <c r="I42" s="56">
        <v>34</v>
      </c>
      <c r="J42" s="57">
        <v>0</v>
      </c>
      <c r="K42" s="56">
        <v>0</v>
      </c>
      <c r="L42" s="57">
        <v>0</v>
      </c>
      <c r="M42" s="56">
        <f t="shared" si="8"/>
        <v>0</v>
      </c>
      <c r="N42" s="57">
        <v>0</v>
      </c>
      <c r="O42" s="56">
        <f t="shared" si="9"/>
        <v>0</v>
      </c>
      <c r="P42" s="57">
        <f t="shared" si="14"/>
        <v>34</v>
      </c>
      <c r="Q42" s="58">
        <f t="shared" si="10"/>
        <v>13.600000000000001</v>
      </c>
      <c r="R42" s="52">
        <v>70</v>
      </c>
      <c r="S42" s="57">
        <f>VLOOKUP(R42,'PJES ADM'!$B$3:$C$23,2,FALSE)</f>
        <v>70</v>
      </c>
      <c r="T42" s="58">
        <f t="shared" si="11"/>
        <v>21</v>
      </c>
      <c r="U42" s="55">
        <v>226</v>
      </c>
      <c r="V42" s="57">
        <f>VLOOKUP(U42,'PJES TEC'!$E$3:$F$1004,2,FALSE)</f>
        <v>70</v>
      </c>
      <c r="W42" s="59">
        <f t="shared" si="12"/>
        <v>21</v>
      </c>
      <c r="X42" s="60">
        <f t="shared" si="13"/>
        <v>55.6</v>
      </c>
      <c r="Y42" s="5"/>
      <c r="Z42" s="5"/>
      <c r="AA42" s="5"/>
      <c r="AB42" s="5"/>
      <c r="AC42" s="5"/>
      <c r="AD42" s="5"/>
      <c r="AE42" s="5"/>
    </row>
    <row r="43" spans="1:31" s="6" customFormat="1" ht="15" x14ac:dyDescent="0.25">
      <c r="A43" s="52">
        <f t="shared" si="7"/>
        <v>32</v>
      </c>
      <c r="B43" s="77">
        <v>11269048</v>
      </c>
      <c r="C43" s="78">
        <v>4</v>
      </c>
      <c r="D43" s="77" t="s">
        <v>106</v>
      </c>
      <c r="E43" s="78">
        <v>13</v>
      </c>
      <c r="F43" s="78">
        <v>130</v>
      </c>
      <c r="G43" s="78" t="s">
        <v>79</v>
      </c>
      <c r="H43" s="55">
        <v>17</v>
      </c>
      <c r="I43" s="56">
        <v>34</v>
      </c>
      <c r="J43" s="57">
        <v>0</v>
      </c>
      <c r="K43" s="56">
        <v>0</v>
      </c>
      <c r="L43" s="57">
        <v>0</v>
      </c>
      <c r="M43" s="56">
        <f t="shared" si="8"/>
        <v>0</v>
      </c>
      <c r="N43" s="57">
        <v>0</v>
      </c>
      <c r="O43" s="56">
        <f t="shared" si="9"/>
        <v>0</v>
      </c>
      <c r="P43" s="57">
        <f t="shared" si="14"/>
        <v>34</v>
      </c>
      <c r="Q43" s="58">
        <f t="shared" si="10"/>
        <v>13.600000000000001</v>
      </c>
      <c r="R43" s="52">
        <v>70</v>
      </c>
      <c r="S43" s="57">
        <f>VLOOKUP(R43,'PJES ADM'!$B$3:$C$23,2,FALSE)</f>
        <v>70</v>
      </c>
      <c r="T43" s="58">
        <f t="shared" si="11"/>
        <v>21</v>
      </c>
      <c r="U43" s="55">
        <v>88</v>
      </c>
      <c r="V43" s="57">
        <f>VLOOKUP(U43,'PJES TEC'!$E$3:$F$1004,2,FALSE)</f>
        <v>70</v>
      </c>
      <c r="W43" s="59">
        <f t="shared" si="12"/>
        <v>21</v>
      </c>
      <c r="X43" s="60">
        <f t="shared" si="13"/>
        <v>55.6</v>
      </c>
      <c r="Y43" s="5"/>
      <c r="Z43" s="5"/>
      <c r="AA43" s="5"/>
      <c r="AB43" s="5"/>
      <c r="AC43" s="5"/>
      <c r="AD43" s="5"/>
      <c r="AE43" s="5"/>
    </row>
    <row r="44" spans="1:31" s="6" customFormat="1" ht="15" x14ac:dyDescent="0.25">
      <c r="A44" s="52">
        <f t="shared" si="7"/>
        <v>33</v>
      </c>
      <c r="B44" s="77">
        <v>10812669</v>
      </c>
      <c r="C44" s="78">
        <v>8</v>
      </c>
      <c r="D44" s="77" t="s">
        <v>107</v>
      </c>
      <c r="E44" s="78">
        <v>13</v>
      </c>
      <c r="F44" s="78">
        <v>130</v>
      </c>
      <c r="G44" s="78" t="s">
        <v>79</v>
      </c>
      <c r="H44" s="55">
        <v>17</v>
      </c>
      <c r="I44" s="56">
        <v>34</v>
      </c>
      <c r="J44" s="57">
        <v>0</v>
      </c>
      <c r="K44" s="56">
        <v>0</v>
      </c>
      <c r="L44" s="57">
        <v>0</v>
      </c>
      <c r="M44" s="56">
        <f t="shared" si="8"/>
        <v>0</v>
      </c>
      <c r="N44" s="57">
        <v>0</v>
      </c>
      <c r="O44" s="56">
        <f t="shared" si="9"/>
        <v>0</v>
      </c>
      <c r="P44" s="57">
        <f t="shared" si="14"/>
        <v>34</v>
      </c>
      <c r="Q44" s="58">
        <f t="shared" si="10"/>
        <v>13.600000000000001</v>
      </c>
      <c r="R44" s="52">
        <v>70</v>
      </c>
      <c r="S44" s="57">
        <f>VLOOKUP(R44,'PJES ADM'!$B$3:$C$23,2,FALSE)</f>
        <v>70</v>
      </c>
      <c r="T44" s="58">
        <f t="shared" si="11"/>
        <v>21</v>
      </c>
      <c r="U44" s="55">
        <v>175</v>
      </c>
      <c r="V44" s="57">
        <f>VLOOKUP(U44,'PJES TEC'!$E$3:$F$1004,2,FALSE)</f>
        <v>70</v>
      </c>
      <c r="W44" s="59">
        <f t="shared" si="12"/>
        <v>21</v>
      </c>
      <c r="X44" s="60">
        <f t="shared" si="13"/>
        <v>55.6</v>
      </c>
      <c r="Y44" s="5"/>
      <c r="Z44" s="5"/>
      <c r="AA44" s="5"/>
      <c r="AB44" s="5"/>
      <c r="AC44" s="5"/>
      <c r="AD44" s="5"/>
      <c r="AE44" s="5"/>
    </row>
    <row r="45" spans="1:31" s="6" customFormat="1" ht="15" x14ac:dyDescent="0.25">
      <c r="A45" s="52">
        <f t="shared" si="7"/>
        <v>34</v>
      </c>
      <c r="B45" s="77">
        <v>10901930</v>
      </c>
      <c r="C45" s="78">
        <v>5</v>
      </c>
      <c r="D45" s="77" t="s">
        <v>108</v>
      </c>
      <c r="E45" s="78">
        <v>13</v>
      </c>
      <c r="F45" s="78">
        <v>130</v>
      </c>
      <c r="G45" s="78" t="s">
        <v>79</v>
      </c>
      <c r="H45" s="55">
        <v>17</v>
      </c>
      <c r="I45" s="56">
        <v>34</v>
      </c>
      <c r="J45" s="57">
        <v>0</v>
      </c>
      <c r="K45" s="56">
        <v>0</v>
      </c>
      <c r="L45" s="57">
        <v>0</v>
      </c>
      <c r="M45" s="56">
        <f t="shared" si="8"/>
        <v>0</v>
      </c>
      <c r="N45" s="57">
        <v>0</v>
      </c>
      <c r="O45" s="56">
        <f t="shared" si="9"/>
        <v>0</v>
      </c>
      <c r="P45" s="57">
        <f t="shared" si="14"/>
        <v>34</v>
      </c>
      <c r="Q45" s="58">
        <f t="shared" si="10"/>
        <v>13.600000000000001</v>
      </c>
      <c r="R45" s="52">
        <v>70</v>
      </c>
      <c r="S45" s="57">
        <f>VLOOKUP(R45,'PJES ADM'!$B$3:$C$23,2,FALSE)</f>
        <v>70</v>
      </c>
      <c r="T45" s="58">
        <f t="shared" si="11"/>
        <v>21</v>
      </c>
      <c r="U45" s="55">
        <v>155</v>
      </c>
      <c r="V45" s="57">
        <f>VLOOKUP(U45,'PJES TEC'!$E$3:$F$1004,2,FALSE)</f>
        <v>70</v>
      </c>
      <c r="W45" s="59">
        <f t="shared" si="12"/>
        <v>21</v>
      </c>
      <c r="X45" s="60">
        <f t="shared" si="13"/>
        <v>55.6</v>
      </c>
      <c r="Y45" s="5"/>
      <c r="Z45" s="5"/>
      <c r="AA45" s="5"/>
      <c r="AB45" s="5"/>
      <c r="AC45" s="5"/>
      <c r="AD45" s="5"/>
      <c r="AE45" s="5"/>
    </row>
    <row r="46" spans="1:31" s="6" customFormat="1" ht="15" x14ac:dyDescent="0.25">
      <c r="A46" s="52">
        <f t="shared" si="7"/>
        <v>35</v>
      </c>
      <c r="B46" s="77">
        <v>9312519</v>
      </c>
      <c r="C46" s="78">
        <v>3</v>
      </c>
      <c r="D46" s="77" t="s">
        <v>109</v>
      </c>
      <c r="E46" s="78">
        <v>13</v>
      </c>
      <c r="F46" s="78">
        <v>130</v>
      </c>
      <c r="G46" s="78" t="s">
        <v>79</v>
      </c>
      <c r="H46" s="55">
        <v>15</v>
      </c>
      <c r="I46" s="56">
        <v>30</v>
      </c>
      <c r="J46" s="57">
        <v>0</v>
      </c>
      <c r="K46" s="56">
        <v>0</v>
      </c>
      <c r="L46" s="57">
        <v>0</v>
      </c>
      <c r="M46" s="56">
        <f t="shared" si="8"/>
        <v>0</v>
      </c>
      <c r="N46" s="57">
        <v>0</v>
      </c>
      <c r="O46" s="56">
        <f t="shared" si="9"/>
        <v>0</v>
      </c>
      <c r="P46" s="57">
        <f t="shared" si="14"/>
        <v>30</v>
      </c>
      <c r="Q46" s="58">
        <f t="shared" si="10"/>
        <v>12</v>
      </c>
      <c r="R46" s="52">
        <v>70</v>
      </c>
      <c r="S46" s="57">
        <f>VLOOKUP(R46,'PJES ADM'!$B$3:$C$23,2,FALSE)</f>
        <v>70</v>
      </c>
      <c r="T46" s="58">
        <f t="shared" si="11"/>
        <v>21</v>
      </c>
      <c r="U46" s="55">
        <v>290</v>
      </c>
      <c r="V46" s="57">
        <f>VLOOKUP(U46,'PJES TEC'!$E$3:$F$1004,2,FALSE)</f>
        <v>70</v>
      </c>
      <c r="W46" s="59">
        <f t="shared" si="12"/>
        <v>21</v>
      </c>
      <c r="X46" s="60">
        <f t="shared" si="13"/>
        <v>54</v>
      </c>
      <c r="Y46" s="5"/>
      <c r="Z46" s="5"/>
      <c r="AA46" s="5"/>
      <c r="AB46" s="5"/>
      <c r="AC46" s="5"/>
      <c r="AD46" s="5"/>
      <c r="AE46" s="5"/>
    </row>
    <row r="47" spans="1:31" s="6" customFormat="1" ht="15" x14ac:dyDescent="0.25">
      <c r="A47" s="52">
        <f t="shared" si="7"/>
        <v>36</v>
      </c>
      <c r="B47" s="77">
        <v>10686475</v>
      </c>
      <c r="C47" s="78">
        <v>6</v>
      </c>
      <c r="D47" s="77" t="s">
        <v>110</v>
      </c>
      <c r="E47" s="78">
        <v>13</v>
      </c>
      <c r="F47" s="78">
        <v>130</v>
      </c>
      <c r="G47" s="78" t="s">
        <v>79</v>
      </c>
      <c r="H47" s="55">
        <v>15</v>
      </c>
      <c r="I47" s="56">
        <v>30</v>
      </c>
      <c r="J47" s="57">
        <v>0</v>
      </c>
      <c r="K47" s="56">
        <v>0</v>
      </c>
      <c r="L47" s="57">
        <v>0</v>
      </c>
      <c r="M47" s="56">
        <f t="shared" si="8"/>
        <v>0</v>
      </c>
      <c r="N47" s="57">
        <v>0</v>
      </c>
      <c r="O47" s="56">
        <f t="shared" si="9"/>
        <v>0</v>
      </c>
      <c r="P47" s="57">
        <f t="shared" si="14"/>
        <v>30</v>
      </c>
      <c r="Q47" s="58">
        <f t="shared" si="10"/>
        <v>12</v>
      </c>
      <c r="R47" s="52">
        <v>70</v>
      </c>
      <c r="S47" s="57">
        <f>VLOOKUP(R47,'PJES ADM'!$B$3:$C$23,2,FALSE)</f>
        <v>70</v>
      </c>
      <c r="T47" s="58">
        <f t="shared" si="11"/>
        <v>21</v>
      </c>
      <c r="U47" s="55">
        <v>114</v>
      </c>
      <c r="V47" s="57">
        <f>VLOOKUP(U47,'PJES TEC'!$E$3:$F$1004,2,FALSE)</f>
        <v>70</v>
      </c>
      <c r="W47" s="59">
        <f t="shared" si="12"/>
        <v>21</v>
      </c>
      <c r="X47" s="60">
        <f t="shared" si="13"/>
        <v>54</v>
      </c>
      <c r="Y47" s="5"/>
      <c r="Z47" s="5"/>
      <c r="AA47" s="5"/>
      <c r="AB47" s="5"/>
      <c r="AC47" s="5"/>
      <c r="AD47" s="5"/>
      <c r="AE47" s="5"/>
    </row>
    <row r="48" spans="1:31" s="6" customFormat="1" ht="15" x14ac:dyDescent="0.25">
      <c r="A48" s="52">
        <f t="shared" si="7"/>
        <v>37</v>
      </c>
      <c r="B48" s="77">
        <v>11097794</v>
      </c>
      <c r="C48" s="78">
        <v>8</v>
      </c>
      <c r="D48" s="77" t="s">
        <v>32</v>
      </c>
      <c r="E48" s="78">
        <v>13</v>
      </c>
      <c r="F48" s="78">
        <v>130</v>
      </c>
      <c r="G48" s="78" t="s">
        <v>79</v>
      </c>
      <c r="H48" s="55">
        <v>15</v>
      </c>
      <c r="I48" s="56">
        <v>30</v>
      </c>
      <c r="J48" s="57">
        <v>0</v>
      </c>
      <c r="K48" s="56">
        <v>0</v>
      </c>
      <c r="L48" s="57">
        <v>0</v>
      </c>
      <c r="M48" s="56">
        <f t="shared" si="8"/>
        <v>0</v>
      </c>
      <c r="N48" s="57">
        <v>0</v>
      </c>
      <c r="O48" s="56">
        <f t="shared" si="9"/>
        <v>0</v>
      </c>
      <c r="P48" s="57">
        <f t="shared" si="14"/>
        <v>30</v>
      </c>
      <c r="Q48" s="58">
        <f t="shared" si="10"/>
        <v>12</v>
      </c>
      <c r="R48" s="52">
        <v>70</v>
      </c>
      <c r="S48" s="57">
        <f>VLOOKUP(R48,'PJES ADM'!$B$3:$C$23,2,FALSE)</f>
        <v>70</v>
      </c>
      <c r="T48" s="58">
        <f t="shared" si="11"/>
        <v>21</v>
      </c>
      <c r="U48" s="55">
        <v>216</v>
      </c>
      <c r="V48" s="57">
        <f>VLOOKUP(U48,'PJES TEC'!$E$3:$F$1004,2,FALSE)</f>
        <v>70</v>
      </c>
      <c r="W48" s="59">
        <f t="shared" si="12"/>
        <v>21</v>
      </c>
      <c r="X48" s="60">
        <f t="shared" si="13"/>
        <v>54</v>
      </c>
      <c r="Y48" s="5"/>
      <c r="Z48" s="5"/>
      <c r="AA48" s="5"/>
      <c r="AB48" s="5"/>
      <c r="AC48" s="5"/>
      <c r="AD48" s="5"/>
      <c r="AE48" s="5"/>
    </row>
    <row r="49" spans="1:31" s="6" customFormat="1" ht="15" x14ac:dyDescent="0.25">
      <c r="A49" s="52">
        <f t="shared" si="7"/>
        <v>38</v>
      </c>
      <c r="B49" s="77">
        <v>10749096</v>
      </c>
      <c r="C49" s="78">
        <v>5</v>
      </c>
      <c r="D49" s="77" t="s">
        <v>33</v>
      </c>
      <c r="E49" s="78">
        <v>13</v>
      </c>
      <c r="F49" s="78">
        <v>130</v>
      </c>
      <c r="G49" s="78" t="s">
        <v>79</v>
      </c>
      <c r="H49" s="55">
        <v>15</v>
      </c>
      <c r="I49" s="56">
        <v>30</v>
      </c>
      <c r="J49" s="57">
        <v>0</v>
      </c>
      <c r="K49" s="56">
        <v>0</v>
      </c>
      <c r="L49" s="57">
        <v>0</v>
      </c>
      <c r="M49" s="56">
        <f t="shared" si="8"/>
        <v>0</v>
      </c>
      <c r="N49" s="57">
        <v>0</v>
      </c>
      <c r="O49" s="56">
        <f t="shared" si="9"/>
        <v>0</v>
      </c>
      <c r="P49" s="57">
        <f t="shared" si="14"/>
        <v>30</v>
      </c>
      <c r="Q49" s="58">
        <f t="shared" si="10"/>
        <v>12</v>
      </c>
      <c r="R49" s="52">
        <v>70</v>
      </c>
      <c r="S49" s="57">
        <f>VLOOKUP(R49,'PJES ADM'!$B$3:$C$23,2,FALSE)</f>
        <v>70</v>
      </c>
      <c r="T49" s="58">
        <f t="shared" si="11"/>
        <v>21</v>
      </c>
      <c r="U49" s="55">
        <v>135</v>
      </c>
      <c r="V49" s="57">
        <f>VLOOKUP(U49,'PJES TEC'!$E$3:$F$1004,2,FALSE)</f>
        <v>70</v>
      </c>
      <c r="W49" s="59">
        <f t="shared" si="12"/>
        <v>21</v>
      </c>
      <c r="X49" s="60">
        <f t="shared" si="13"/>
        <v>54</v>
      </c>
      <c r="Y49" s="5"/>
      <c r="Z49" s="5"/>
      <c r="AA49" s="5"/>
      <c r="AB49" s="5"/>
      <c r="AC49" s="5"/>
      <c r="AD49" s="5"/>
      <c r="AE49" s="5"/>
    </row>
    <row r="50" spans="1:31" s="6" customFormat="1" ht="15" x14ac:dyDescent="0.25">
      <c r="A50" s="52">
        <f t="shared" si="7"/>
        <v>39</v>
      </c>
      <c r="B50" s="77">
        <v>12439045</v>
      </c>
      <c r="C50" s="78">
        <v>1</v>
      </c>
      <c r="D50" s="77" t="s">
        <v>34</v>
      </c>
      <c r="E50" s="78">
        <v>13</v>
      </c>
      <c r="F50" s="78">
        <v>130</v>
      </c>
      <c r="G50" s="78" t="s">
        <v>79</v>
      </c>
      <c r="H50" s="55">
        <v>15</v>
      </c>
      <c r="I50" s="56">
        <v>30</v>
      </c>
      <c r="J50" s="57">
        <v>0</v>
      </c>
      <c r="K50" s="56">
        <v>0</v>
      </c>
      <c r="L50" s="57">
        <v>0</v>
      </c>
      <c r="M50" s="56">
        <f t="shared" si="8"/>
        <v>0</v>
      </c>
      <c r="N50" s="57">
        <v>0</v>
      </c>
      <c r="O50" s="56">
        <f t="shared" si="9"/>
        <v>0</v>
      </c>
      <c r="P50" s="57">
        <f t="shared" si="14"/>
        <v>30</v>
      </c>
      <c r="Q50" s="58">
        <f t="shared" si="10"/>
        <v>12</v>
      </c>
      <c r="R50" s="52">
        <v>70</v>
      </c>
      <c r="S50" s="57">
        <f>VLOOKUP(R50,'PJES ADM'!$B$3:$C$23,2,FALSE)</f>
        <v>70</v>
      </c>
      <c r="T50" s="58">
        <f t="shared" si="11"/>
        <v>21</v>
      </c>
      <c r="U50" s="55">
        <v>236</v>
      </c>
      <c r="V50" s="57">
        <f>VLOOKUP(U50,'PJES TEC'!$E$3:$F$1004,2,FALSE)</f>
        <v>70</v>
      </c>
      <c r="W50" s="59">
        <f t="shared" si="12"/>
        <v>21</v>
      </c>
      <c r="X50" s="60">
        <f t="shared" si="13"/>
        <v>54</v>
      </c>
      <c r="Y50" s="5"/>
      <c r="Z50" s="5"/>
      <c r="AA50" s="5"/>
      <c r="AB50" s="5"/>
      <c r="AC50" s="5"/>
      <c r="AD50" s="5"/>
      <c r="AE50" s="5"/>
    </row>
    <row r="51" spans="1:31" s="6" customFormat="1" ht="15" x14ac:dyDescent="0.25">
      <c r="A51" s="52">
        <f t="shared" si="7"/>
        <v>40</v>
      </c>
      <c r="B51" s="77">
        <v>9847667</v>
      </c>
      <c r="C51" s="78">
        <v>9</v>
      </c>
      <c r="D51" s="77" t="s">
        <v>111</v>
      </c>
      <c r="E51" s="78">
        <v>13</v>
      </c>
      <c r="F51" s="78">
        <v>130</v>
      </c>
      <c r="G51" s="78" t="s">
        <v>79</v>
      </c>
      <c r="H51" s="55">
        <v>15</v>
      </c>
      <c r="I51" s="56">
        <v>30</v>
      </c>
      <c r="J51" s="57">
        <v>0</v>
      </c>
      <c r="K51" s="56">
        <v>0</v>
      </c>
      <c r="L51" s="57">
        <v>0</v>
      </c>
      <c r="M51" s="56">
        <f t="shared" si="8"/>
        <v>0</v>
      </c>
      <c r="N51" s="57">
        <v>0</v>
      </c>
      <c r="O51" s="56">
        <f t="shared" si="9"/>
        <v>0</v>
      </c>
      <c r="P51" s="57">
        <f t="shared" si="14"/>
        <v>30</v>
      </c>
      <c r="Q51" s="58">
        <f t="shared" si="10"/>
        <v>12</v>
      </c>
      <c r="R51" s="52">
        <v>70</v>
      </c>
      <c r="S51" s="57">
        <f>VLOOKUP(R51,'PJES ADM'!$B$3:$C$23,2,FALSE)</f>
        <v>70</v>
      </c>
      <c r="T51" s="58">
        <f t="shared" si="11"/>
        <v>21</v>
      </c>
      <c r="U51" s="55">
        <v>324</v>
      </c>
      <c r="V51" s="57">
        <f>VLOOKUP(U51,'PJES TEC'!$E$3:$F$1004,2,FALSE)</f>
        <v>70</v>
      </c>
      <c r="W51" s="59">
        <f t="shared" si="12"/>
        <v>21</v>
      </c>
      <c r="X51" s="60">
        <f t="shared" si="13"/>
        <v>54</v>
      </c>
      <c r="Y51" s="5"/>
      <c r="Z51" s="5"/>
      <c r="AA51" s="5"/>
      <c r="AB51" s="5"/>
      <c r="AC51" s="5"/>
      <c r="AD51" s="5"/>
      <c r="AE51" s="5"/>
    </row>
    <row r="52" spans="1:31" s="6" customFormat="1" ht="15" x14ac:dyDescent="0.25">
      <c r="A52" s="52">
        <f t="shared" si="7"/>
        <v>41</v>
      </c>
      <c r="B52" s="77">
        <v>9274820</v>
      </c>
      <c r="C52" s="78">
        <v>0</v>
      </c>
      <c r="D52" s="77" t="s">
        <v>112</v>
      </c>
      <c r="E52" s="78">
        <v>13</v>
      </c>
      <c r="F52" s="78">
        <v>130</v>
      </c>
      <c r="G52" s="78" t="s">
        <v>79</v>
      </c>
      <c r="H52" s="55">
        <v>10</v>
      </c>
      <c r="I52" s="56">
        <v>20</v>
      </c>
      <c r="J52" s="57">
        <v>0</v>
      </c>
      <c r="K52" s="56">
        <v>0</v>
      </c>
      <c r="L52" s="57">
        <v>0</v>
      </c>
      <c r="M52" s="56">
        <f t="shared" si="8"/>
        <v>0</v>
      </c>
      <c r="N52" s="57">
        <v>0</v>
      </c>
      <c r="O52" s="56">
        <f t="shared" si="9"/>
        <v>0</v>
      </c>
      <c r="P52" s="57">
        <f t="shared" si="14"/>
        <v>20</v>
      </c>
      <c r="Q52" s="58">
        <f t="shared" si="10"/>
        <v>8</v>
      </c>
      <c r="R52" s="52">
        <v>70</v>
      </c>
      <c r="S52" s="57">
        <f>VLOOKUP(R52,'PJES ADM'!$B$3:$C$23,2,FALSE)</f>
        <v>70</v>
      </c>
      <c r="T52" s="58">
        <f t="shared" si="11"/>
        <v>21</v>
      </c>
      <c r="U52" s="55">
        <v>241</v>
      </c>
      <c r="V52" s="57">
        <f>VLOOKUP(U52,'PJES TEC'!$E$3:$F$1004,2,FALSE)</f>
        <v>70</v>
      </c>
      <c r="W52" s="59">
        <f t="shared" si="12"/>
        <v>21</v>
      </c>
      <c r="X52" s="60">
        <f t="shared" si="13"/>
        <v>50</v>
      </c>
      <c r="Y52" s="5"/>
      <c r="Z52" s="5"/>
      <c r="AA52" s="5"/>
      <c r="AB52" s="5"/>
      <c r="AC52" s="5"/>
      <c r="AD52" s="5"/>
      <c r="AE52" s="5"/>
    </row>
    <row r="53" spans="1:31" s="6" customFormat="1" ht="15" x14ac:dyDescent="0.25">
      <c r="A53" s="52">
        <f t="shared" si="7"/>
        <v>42</v>
      </c>
      <c r="B53" s="77">
        <v>9515110</v>
      </c>
      <c r="C53" s="78">
        <v>8</v>
      </c>
      <c r="D53" s="77" t="s">
        <v>113</v>
      </c>
      <c r="E53" s="78">
        <v>14</v>
      </c>
      <c r="F53" s="78">
        <v>130</v>
      </c>
      <c r="G53" s="78" t="s">
        <v>79</v>
      </c>
      <c r="H53" s="55">
        <v>10</v>
      </c>
      <c r="I53" s="56">
        <v>20</v>
      </c>
      <c r="J53" s="57">
        <v>0</v>
      </c>
      <c r="K53" s="56">
        <v>0</v>
      </c>
      <c r="L53" s="57">
        <v>0</v>
      </c>
      <c r="M53" s="56">
        <f t="shared" si="8"/>
        <v>0</v>
      </c>
      <c r="N53" s="57">
        <v>0</v>
      </c>
      <c r="O53" s="56">
        <f t="shared" si="9"/>
        <v>0</v>
      </c>
      <c r="P53" s="57">
        <f t="shared" si="14"/>
        <v>20</v>
      </c>
      <c r="Q53" s="58">
        <f t="shared" si="10"/>
        <v>8</v>
      </c>
      <c r="R53" s="52">
        <v>70</v>
      </c>
      <c r="S53" s="57">
        <f>VLOOKUP(R53,'PJES ADM'!$B$3:$C$23,2,FALSE)</f>
        <v>70</v>
      </c>
      <c r="T53" s="58">
        <f t="shared" si="11"/>
        <v>21</v>
      </c>
      <c r="U53" s="55">
        <v>318</v>
      </c>
      <c r="V53" s="57">
        <f>VLOOKUP(U53,'PJES TEC'!$E$3:$F$1004,2,FALSE)</f>
        <v>70</v>
      </c>
      <c r="W53" s="59">
        <f t="shared" si="12"/>
        <v>21</v>
      </c>
      <c r="X53" s="60">
        <f t="shared" si="13"/>
        <v>50</v>
      </c>
      <c r="Y53" s="5"/>
      <c r="Z53" s="5"/>
      <c r="AA53" s="5"/>
      <c r="AB53" s="5"/>
      <c r="AC53" s="5"/>
      <c r="AD53" s="5"/>
      <c r="AE53" s="5"/>
    </row>
    <row r="54" spans="1:31" s="6" customFormat="1" ht="15" x14ac:dyDescent="0.25">
      <c r="A54" s="52">
        <f t="shared" si="7"/>
        <v>43</v>
      </c>
      <c r="B54" s="77">
        <v>13009798</v>
      </c>
      <c r="C54" s="78">
        <v>7</v>
      </c>
      <c r="D54" s="77" t="s">
        <v>114</v>
      </c>
      <c r="E54" s="78">
        <v>14</v>
      </c>
      <c r="F54" s="78">
        <v>130</v>
      </c>
      <c r="G54" s="78" t="s">
        <v>79</v>
      </c>
      <c r="H54" s="55">
        <v>10</v>
      </c>
      <c r="I54" s="56">
        <v>20</v>
      </c>
      <c r="J54" s="57">
        <v>0</v>
      </c>
      <c r="K54" s="56">
        <v>0</v>
      </c>
      <c r="L54" s="57">
        <v>0</v>
      </c>
      <c r="M54" s="56">
        <f t="shared" si="8"/>
        <v>0</v>
      </c>
      <c r="N54" s="57">
        <v>0</v>
      </c>
      <c r="O54" s="56">
        <f t="shared" si="9"/>
        <v>0</v>
      </c>
      <c r="P54" s="57">
        <f t="shared" si="14"/>
        <v>20</v>
      </c>
      <c r="Q54" s="58">
        <f t="shared" si="10"/>
        <v>8</v>
      </c>
      <c r="R54" s="52">
        <v>70</v>
      </c>
      <c r="S54" s="57">
        <f>VLOOKUP(R54,'PJES ADM'!$B$3:$C$23,2,FALSE)</f>
        <v>70</v>
      </c>
      <c r="T54" s="58">
        <f t="shared" si="11"/>
        <v>21</v>
      </c>
      <c r="U54" s="55">
        <v>207</v>
      </c>
      <c r="V54" s="57">
        <f>VLOOKUP(U54,'PJES TEC'!$E$3:$F$1004,2,FALSE)</f>
        <v>70</v>
      </c>
      <c r="W54" s="59">
        <f t="shared" si="12"/>
        <v>21</v>
      </c>
      <c r="X54" s="60">
        <f t="shared" si="13"/>
        <v>50</v>
      </c>
      <c r="Y54" s="5"/>
      <c r="Z54" s="5"/>
      <c r="AA54" s="5"/>
      <c r="AB54" s="5"/>
      <c r="AC54" s="5"/>
      <c r="AD54" s="5"/>
      <c r="AE54" s="5"/>
    </row>
    <row r="55" spans="1:31" s="6" customFormat="1" ht="15" x14ac:dyDescent="0.25">
      <c r="A55" s="52">
        <f t="shared" si="7"/>
        <v>44</v>
      </c>
      <c r="B55" s="77">
        <v>8657791</v>
      </c>
      <c r="C55" s="78">
        <v>7</v>
      </c>
      <c r="D55" s="77" t="s">
        <v>115</v>
      </c>
      <c r="E55" s="78">
        <v>14</v>
      </c>
      <c r="F55" s="78">
        <v>130</v>
      </c>
      <c r="G55" s="78" t="s">
        <v>79</v>
      </c>
      <c r="H55" s="55">
        <v>10</v>
      </c>
      <c r="I55" s="56">
        <v>20</v>
      </c>
      <c r="J55" s="57">
        <v>0</v>
      </c>
      <c r="K55" s="56">
        <v>0</v>
      </c>
      <c r="L55" s="57">
        <v>0</v>
      </c>
      <c r="M55" s="56">
        <f t="shared" si="8"/>
        <v>0</v>
      </c>
      <c r="N55" s="57">
        <v>0</v>
      </c>
      <c r="O55" s="56">
        <f t="shared" si="9"/>
        <v>0</v>
      </c>
      <c r="P55" s="57">
        <f t="shared" si="14"/>
        <v>20</v>
      </c>
      <c r="Q55" s="58">
        <f t="shared" si="10"/>
        <v>8</v>
      </c>
      <c r="R55" s="52">
        <v>70</v>
      </c>
      <c r="S55" s="57">
        <f>VLOOKUP(R55,'PJES ADM'!$B$3:$C$23,2,FALSE)</f>
        <v>70</v>
      </c>
      <c r="T55" s="58">
        <f t="shared" si="11"/>
        <v>21</v>
      </c>
      <c r="U55" s="55">
        <v>231</v>
      </c>
      <c r="V55" s="57">
        <f>VLOOKUP(U55,'PJES TEC'!$E$3:$F$1004,2,FALSE)</f>
        <v>70</v>
      </c>
      <c r="W55" s="59">
        <f t="shared" si="12"/>
        <v>21</v>
      </c>
      <c r="X55" s="60">
        <f t="shared" si="13"/>
        <v>50</v>
      </c>
      <c r="Y55" s="5"/>
      <c r="Z55" s="5"/>
      <c r="AA55" s="5"/>
      <c r="AB55" s="5"/>
      <c r="AC55" s="5"/>
      <c r="AD55" s="5"/>
      <c r="AE55" s="5"/>
    </row>
    <row r="56" spans="1:31" s="6" customFormat="1" ht="15" x14ac:dyDescent="0.25">
      <c r="A56" s="52">
        <f t="shared" si="7"/>
        <v>45</v>
      </c>
      <c r="B56" s="77">
        <v>7991354</v>
      </c>
      <c r="C56" s="78">
        <v>5</v>
      </c>
      <c r="D56" s="77" t="s">
        <v>116</v>
      </c>
      <c r="E56" s="78">
        <v>14</v>
      </c>
      <c r="F56" s="78">
        <v>130</v>
      </c>
      <c r="G56" s="78" t="s">
        <v>79</v>
      </c>
      <c r="H56" s="55">
        <v>17</v>
      </c>
      <c r="I56" s="56">
        <v>34</v>
      </c>
      <c r="J56" s="57">
        <v>0</v>
      </c>
      <c r="K56" s="56">
        <v>0</v>
      </c>
      <c r="L56" s="57">
        <v>0</v>
      </c>
      <c r="M56" s="56">
        <f t="shared" si="8"/>
        <v>0</v>
      </c>
      <c r="N56" s="57">
        <v>0</v>
      </c>
      <c r="O56" s="56">
        <f t="shared" si="9"/>
        <v>0</v>
      </c>
      <c r="P56" s="57">
        <f t="shared" si="14"/>
        <v>34</v>
      </c>
      <c r="Q56" s="58">
        <f t="shared" si="10"/>
        <v>13.600000000000001</v>
      </c>
      <c r="R56" s="52">
        <v>70</v>
      </c>
      <c r="S56" s="57">
        <f>VLOOKUP(R56,'PJES ADM'!$B$3:$C$23,2,FALSE)</f>
        <v>70</v>
      </c>
      <c r="T56" s="58">
        <f t="shared" si="11"/>
        <v>21</v>
      </c>
      <c r="U56" s="55">
        <v>101</v>
      </c>
      <c r="V56" s="57">
        <f>VLOOKUP(U56,'PJES TEC'!$E$3:$F$1004,2,FALSE)</f>
        <v>70</v>
      </c>
      <c r="W56" s="59">
        <f t="shared" si="12"/>
        <v>21</v>
      </c>
      <c r="X56" s="60">
        <f t="shared" si="13"/>
        <v>55.6</v>
      </c>
      <c r="Y56" s="5"/>
      <c r="Z56" s="5"/>
      <c r="AA56" s="5"/>
      <c r="AB56" s="5"/>
      <c r="AC56" s="5"/>
      <c r="AD56" s="5"/>
      <c r="AE56" s="5"/>
    </row>
    <row r="57" spans="1:31" s="6" customFormat="1" ht="15" x14ac:dyDescent="0.25">
      <c r="A57" s="52">
        <f t="shared" si="7"/>
        <v>46</v>
      </c>
      <c r="B57" s="77">
        <v>8481099</v>
      </c>
      <c r="C57" s="78">
        <v>1</v>
      </c>
      <c r="D57" s="77" t="s">
        <v>35</v>
      </c>
      <c r="E57" s="78">
        <v>14</v>
      </c>
      <c r="F57" s="78">
        <v>130</v>
      </c>
      <c r="G57" s="78" t="s">
        <v>79</v>
      </c>
      <c r="H57" s="55">
        <v>8</v>
      </c>
      <c r="I57" s="56">
        <v>16</v>
      </c>
      <c r="J57" s="57">
        <v>0</v>
      </c>
      <c r="K57" s="56">
        <v>0</v>
      </c>
      <c r="L57" s="57">
        <v>7</v>
      </c>
      <c r="M57" s="56">
        <v>7</v>
      </c>
      <c r="N57" s="57">
        <v>0</v>
      </c>
      <c r="O57" s="56">
        <f t="shared" si="9"/>
        <v>0</v>
      </c>
      <c r="P57" s="57">
        <f t="shared" si="14"/>
        <v>23</v>
      </c>
      <c r="Q57" s="58">
        <f t="shared" si="10"/>
        <v>9.2000000000000011</v>
      </c>
      <c r="R57" s="52">
        <v>70</v>
      </c>
      <c r="S57" s="57">
        <f>VLOOKUP(R57,'PJES ADM'!$B$3:$C$23,2,FALSE)</f>
        <v>70</v>
      </c>
      <c r="T57" s="58">
        <f t="shared" si="11"/>
        <v>21</v>
      </c>
      <c r="U57" s="55">
        <v>134</v>
      </c>
      <c r="V57" s="57">
        <f>VLOOKUP(U57,'PJES TEC'!$E$3:$F$1004,2,FALSE)</f>
        <v>70</v>
      </c>
      <c r="W57" s="59">
        <f t="shared" si="12"/>
        <v>21</v>
      </c>
      <c r="X57" s="60">
        <f t="shared" si="13"/>
        <v>51.2</v>
      </c>
      <c r="Y57" s="5"/>
      <c r="Z57" s="5"/>
      <c r="AA57" s="5"/>
      <c r="AB57" s="5"/>
      <c r="AC57" s="5"/>
      <c r="AD57" s="5"/>
      <c r="AE57" s="5"/>
    </row>
    <row r="58" spans="1:31" s="6" customFormat="1" ht="15" x14ac:dyDescent="0.25">
      <c r="A58" s="52">
        <f t="shared" si="7"/>
        <v>47</v>
      </c>
      <c r="B58" s="77">
        <v>12210001</v>
      </c>
      <c r="C58" s="78">
        <v>4</v>
      </c>
      <c r="D58" s="77" t="s">
        <v>117</v>
      </c>
      <c r="E58" s="78">
        <v>14</v>
      </c>
      <c r="F58" s="78">
        <v>130</v>
      </c>
      <c r="G58" s="78" t="s">
        <v>79</v>
      </c>
      <c r="H58" s="55">
        <v>10</v>
      </c>
      <c r="I58" s="56">
        <v>20</v>
      </c>
      <c r="J58" s="57">
        <v>0</v>
      </c>
      <c r="K58" s="56">
        <v>0</v>
      </c>
      <c r="L58" s="57">
        <v>0</v>
      </c>
      <c r="M58" s="56">
        <f t="shared" si="8"/>
        <v>0</v>
      </c>
      <c r="N58" s="57">
        <v>0</v>
      </c>
      <c r="O58" s="56">
        <f t="shared" si="9"/>
        <v>0</v>
      </c>
      <c r="P58" s="57">
        <f t="shared" si="14"/>
        <v>20</v>
      </c>
      <c r="Q58" s="58">
        <f t="shared" si="10"/>
        <v>8</v>
      </c>
      <c r="R58" s="52">
        <v>68</v>
      </c>
      <c r="S58" s="57">
        <f>VLOOKUP(R58,'PJES ADM'!$B$3:$C$23,2,FALSE)</f>
        <v>70</v>
      </c>
      <c r="T58" s="58">
        <f t="shared" si="11"/>
        <v>21</v>
      </c>
      <c r="U58" s="55">
        <v>384</v>
      </c>
      <c r="V58" s="57">
        <f>VLOOKUP(U58,'PJES TEC'!$E$3:$F$1004,2,FALSE)</f>
        <v>70</v>
      </c>
      <c r="W58" s="59">
        <f t="shared" si="12"/>
        <v>21</v>
      </c>
      <c r="X58" s="60">
        <f t="shared" si="13"/>
        <v>50</v>
      </c>
      <c r="Y58" s="5"/>
      <c r="Z58" s="5"/>
      <c r="AA58" s="5"/>
      <c r="AB58" s="5"/>
      <c r="AC58" s="5"/>
      <c r="AD58" s="5"/>
      <c r="AE58" s="5"/>
    </row>
    <row r="59" spans="1:31" s="6" customFormat="1" ht="15" x14ac:dyDescent="0.25">
      <c r="A59" s="52">
        <f t="shared" si="7"/>
        <v>48</v>
      </c>
      <c r="B59" s="77">
        <v>13024785</v>
      </c>
      <c r="C59" s="78">
        <v>7</v>
      </c>
      <c r="D59" s="77" t="s">
        <v>118</v>
      </c>
      <c r="E59" s="78">
        <v>14</v>
      </c>
      <c r="F59" s="78">
        <v>130</v>
      </c>
      <c r="G59" s="78" t="s">
        <v>79</v>
      </c>
      <c r="H59" s="55">
        <v>10</v>
      </c>
      <c r="I59" s="56">
        <v>20</v>
      </c>
      <c r="J59" s="57">
        <v>0</v>
      </c>
      <c r="K59" s="56">
        <v>0</v>
      </c>
      <c r="L59" s="57">
        <v>0</v>
      </c>
      <c r="M59" s="56">
        <f t="shared" si="8"/>
        <v>0</v>
      </c>
      <c r="N59" s="57">
        <v>0</v>
      </c>
      <c r="O59" s="56">
        <f t="shared" si="9"/>
        <v>0</v>
      </c>
      <c r="P59" s="57">
        <f t="shared" si="14"/>
        <v>20</v>
      </c>
      <c r="Q59" s="58">
        <f t="shared" si="10"/>
        <v>8</v>
      </c>
      <c r="R59" s="52">
        <v>70</v>
      </c>
      <c r="S59" s="57">
        <f>VLOOKUP(R59,'PJES ADM'!$B$3:$C$23,2,FALSE)</f>
        <v>70</v>
      </c>
      <c r="T59" s="58">
        <f t="shared" si="11"/>
        <v>21</v>
      </c>
      <c r="U59" s="55">
        <v>154</v>
      </c>
      <c r="V59" s="57">
        <f>VLOOKUP(U59,'PJES TEC'!$E$3:$F$1004,2,FALSE)</f>
        <v>70</v>
      </c>
      <c r="W59" s="59">
        <f t="shared" si="12"/>
        <v>21</v>
      </c>
      <c r="X59" s="60">
        <f t="shared" si="13"/>
        <v>50</v>
      </c>
      <c r="Y59" s="5"/>
      <c r="Z59" s="5"/>
      <c r="AA59" s="5"/>
      <c r="AB59" s="5"/>
      <c r="AC59" s="5"/>
      <c r="AD59" s="5"/>
      <c r="AE59" s="5"/>
    </row>
    <row r="60" spans="1:31" s="6" customFormat="1" ht="15" x14ac:dyDescent="0.25">
      <c r="A60" s="52">
        <f t="shared" si="7"/>
        <v>49</v>
      </c>
      <c r="B60" s="77">
        <v>9399848</v>
      </c>
      <c r="C60" s="78">
        <v>0</v>
      </c>
      <c r="D60" s="77" t="s">
        <v>37</v>
      </c>
      <c r="E60" s="78">
        <v>14</v>
      </c>
      <c r="F60" s="78">
        <v>130</v>
      </c>
      <c r="G60" s="78" t="s">
        <v>79</v>
      </c>
      <c r="H60" s="55">
        <v>10</v>
      </c>
      <c r="I60" s="56">
        <v>20</v>
      </c>
      <c r="J60" s="57">
        <v>0</v>
      </c>
      <c r="K60" s="56">
        <v>0</v>
      </c>
      <c r="L60" s="57">
        <v>0</v>
      </c>
      <c r="M60" s="56">
        <f t="shared" si="8"/>
        <v>0</v>
      </c>
      <c r="N60" s="57">
        <v>0</v>
      </c>
      <c r="O60" s="56">
        <f t="shared" si="9"/>
        <v>0</v>
      </c>
      <c r="P60" s="57">
        <f t="shared" si="14"/>
        <v>20</v>
      </c>
      <c r="Q60" s="58">
        <f t="shared" si="10"/>
        <v>8</v>
      </c>
      <c r="R60" s="52">
        <v>70</v>
      </c>
      <c r="S60" s="57">
        <f>VLOOKUP(R60,'PJES ADM'!$B$3:$C$23,2,FALSE)</f>
        <v>70</v>
      </c>
      <c r="T60" s="58">
        <f t="shared" si="11"/>
        <v>21</v>
      </c>
      <c r="U60" s="55">
        <v>107</v>
      </c>
      <c r="V60" s="57">
        <f>VLOOKUP(U60,'PJES TEC'!$E$3:$F$1004,2,FALSE)</f>
        <v>70</v>
      </c>
      <c r="W60" s="59">
        <f t="shared" si="12"/>
        <v>21</v>
      </c>
      <c r="X60" s="60">
        <f t="shared" si="13"/>
        <v>50</v>
      </c>
      <c r="Y60" s="5"/>
      <c r="Z60" s="5"/>
      <c r="AA60" s="5"/>
      <c r="AB60" s="5"/>
      <c r="AC60" s="5"/>
      <c r="AD60" s="5"/>
      <c r="AE60" s="5"/>
    </row>
    <row r="61" spans="1:31" s="6" customFormat="1" ht="15" x14ac:dyDescent="0.25">
      <c r="A61" s="52">
        <f t="shared" si="7"/>
        <v>50</v>
      </c>
      <c r="B61" s="77">
        <v>13214522</v>
      </c>
      <c r="C61" s="78">
        <v>9</v>
      </c>
      <c r="D61" s="77" t="s">
        <v>38</v>
      </c>
      <c r="E61" s="78">
        <v>14</v>
      </c>
      <c r="F61" s="78">
        <v>130</v>
      </c>
      <c r="G61" s="78" t="s">
        <v>79</v>
      </c>
      <c r="H61" s="55">
        <v>10</v>
      </c>
      <c r="I61" s="56">
        <v>20</v>
      </c>
      <c r="J61" s="57">
        <v>0</v>
      </c>
      <c r="K61" s="56">
        <v>0</v>
      </c>
      <c r="L61" s="57">
        <v>0</v>
      </c>
      <c r="M61" s="56">
        <f t="shared" si="8"/>
        <v>0</v>
      </c>
      <c r="N61" s="57">
        <v>0</v>
      </c>
      <c r="O61" s="56">
        <f t="shared" si="9"/>
        <v>0</v>
      </c>
      <c r="P61" s="57">
        <f t="shared" si="14"/>
        <v>20</v>
      </c>
      <c r="Q61" s="58">
        <f t="shared" si="10"/>
        <v>8</v>
      </c>
      <c r="R61" s="52">
        <v>70</v>
      </c>
      <c r="S61" s="57">
        <f>VLOOKUP(R61,'PJES ADM'!$B$3:$C$23,2,FALSE)</f>
        <v>70</v>
      </c>
      <c r="T61" s="58">
        <f t="shared" si="11"/>
        <v>21</v>
      </c>
      <c r="U61" s="55">
        <v>926</v>
      </c>
      <c r="V61" s="57">
        <f>VLOOKUP(U61,'PJES TEC'!$E$3:$F$1004,2,FALSE)</f>
        <v>70</v>
      </c>
      <c r="W61" s="59">
        <f t="shared" si="12"/>
        <v>21</v>
      </c>
      <c r="X61" s="60">
        <f t="shared" si="13"/>
        <v>50</v>
      </c>
      <c r="Y61" s="5"/>
      <c r="Z61" s="5"/>
      <c r="AA61" s="5"/>
      <c r="AB61" s="5"/>
      <c r="AC61" s="5"/>
      <c r="AD61" s="5"/>
      <c r="AE61" s="5"/>
    </row>
    <row r="62" spans="1:31" s="6" customFormat="1" ht="15" x14ac:dyDescent="0.25">
      <c r="A62" s="52">
        <f t="shared" si="7"/>
        <v>51</v>
      </c>
      <c r="B62" s="77">
        <v>10943866</v>
      </c>
      <c r="C62" s="78">
        <v>9</v>
      </c>
      <c r="D62" s="77" t="s">
        <v>119</v>
      </c>
      <c r="E62" s="78">
        <v>14</v>
      </c>
      <c r="F62" s="78">
        <v>130</v>
      </c>
      <c r="G62" s="78" t="s">
        <v>79</v>
      </c>
      <c r="H62" s="55">
        <v>10</v>
      </c>
      <c r="I62" s="56">
        <v>20</v>
      </c>
      <c r="J62" s="57">
        <v>0</v>
      </c>
      <c r="K62" s="56">
        <v>0</v>
      </c>
      <c r="L62" s="57">
        <v>0</v>
      </c>
      <c r="M62" s="56">
        <f t="shared" si="8"/>
        <v>0</v>
      </c>
      <c r="N62" s="57">
        <v>0</v>
      </c>
      <c r="O62" s="56">
        <f t="shared" si="9"/>
        <v>0</v>
      </c>
      <c r="P62" s="57">
        <f t="shared" si="14"/>
        <v>20</v>
      </c>
      <c r="Q62" s="58">
        <f t="shared" si="10"/>
        <v>8</v>
      </c>
      <c r="R62" s="52">
        <v>70</v>
      </c>
      <c r="S62" s="57">
        <f>VLOOKUP(R62,'PJES ADM'!$B$3:$C$23,2,FALSE)</f>
        <v>70</v>
      </c>
      <c r="T62" s="58">
        <f t="shared" si="11"/>
        <v>21</v>
      </c>
      <c r="U62" s="55">
        <v>134</v>
      </c>
      <c r="V62" s="57">
        <f>VLOOKUP(U62,'PJES TEC'!$E$3:$F$1004,2,FALSE)</f>
        <v>70</v>
      </c>
      <c r="W62" s="59">
        <f t="shared" si="12"/>
        <v>21</v>
      </c>
      <c r="X62" s="60">
        <f t="shared" si="13"/>
        <v>50</v>
      </c>
      <c r="Y62" s="5"/>
      <c r="Z62" s="5"/>
      <c r="AA62" s="5"/>
      <c r="AB62" s="5"/>
      <c r="AC62" s="5"/>
      <c r="AD62" s="5"/>
      <c r="AE62" s="5"/>
    </row>
    <row r="63" spans="1:31" s="6" customFormat="1" ht="15" x14ac:dyDescent="0.25">
      <c r="A63" s="52">
        <f t="shared" si="7"/>
        <v>52</v>
      </c>
      <c r="B63" s="77">
        <v>12668790</v>
      </c>
      <c r="C63" s="78">
        <v>7</v>
      </c>
      <c r="D63" s="77" t="s">
        <v>120</v>
      </c>
      <c r="E63" s="78">
        <v>14</v>
      </c>
      <c r="F63" s="78">
        <v>130</v>
      </c>
      <c r="G63" s="78" t="s">
        <v>79</v>
      </c>
      <c r="H63" s="55">
        <v>10</v>
      </c>
      <c r="I63" s="56">
        <v>20</v>
      </c>
      <c r="J63" s="57">
        <v>0</v>
      </c>
      <c r="K63" s="56">
        <v>0</v>
      </c>
      <c r="L63" s="57">
        <v>0</v>
      </c>
      <c r="M63" s="56">
        <f t="shared" si="8"/>
        <v>0</v>
      </c>
      <c r="N63" s="57">
        <v>0</v>
      </c>
      <c r="O63" s="56">
        <f t="shared" si="9"/>
        <v>0</v>
      </c>
      <c r="P63" s="57">
        <f t="shared" si="14"/>
        <v>20</v>
      </c>
      <c r="Q63" s="58">
        <f t="shared" si="10"/>
        <v>8</v>
      </c>
      <c r="R63" s="52">
        <v>70</v>
      </c>
      <c r="S63" s="57">
        <f>VLOOKUP(R63,'PJES ADM'!$B$3:$C$23,2,FALSE)</f>
        <v>70</v>
      </c>
      <c r="T63" s="58">
        <f t="shared" si="11"/>
        <v>21</v>
      </c>
      <c r="U63" s="55">
        <v>63</v>
      </c>
      <c r="V63" s="57">
        <f>VLOOKUP(U63,'PJES TEC'!$E$3:$F$1004,2,FALSE)</f>
        <v>70</v>
      </c>
      <c r="W63" s="59">
        <f t="shared" si="12"/>
        <v>21</v>
      </c>
      <c r="X63" s="60">
        <f t="shared" si="13"/>
        <v>50</v>
      </c>
      <c r="Y63" s="5"/>
      <c r="Z63" s="5"/>
      <c r="AA63" s="5"/>
      <c r="AB63" s="5"/>
      <c r="AC63" s="5"/>
      <c r="AD63" s="5"/>
      <c r="AE63" s="5"/>
    </row>
    <row r="64" spans="1:31" s="6" customFormat="1" ht="15" x14ac:dyDescent="0.25">
      <c r="A64" s="52">
        <f t="shared" si="7"/>
        <v>53</v>
      </c>
      <c r="B64" s="77">
        <v>11816291</v>
      </c>
      <c r="C64" s="78">
        <v>9</v>
      </c>
      <c r="D64" s="77" t="s">
        <v>121</v>
      </c>
      <c r="E64" s="78">
        <v>14</v>
      </c>
      <c r="F64" s="78">
        <v>130</v>
      </c>
      <c r="G64" s="78" t="s">
        <v>79</v>
      </c>
      <c r="H64" s="55">
        <v>10</v>
      </c>
      <c r="I64" s="56">
        <v>20</v>
      </c>
      <c r="J64" s="57">
        <v>0</v>
      </c>
      <c r="K64" s="56">
        <v>0</v>
      </c>
      <c r="L64" s="57">
        <v>0</v>
      </c>
      <c r="M64" s="56">
        <f t="shared" si="8"/>
        <v>0</v>
      </c>
      <c r="N64" s="57">
        <v>0</v>
      </c>
      <c r="O64" s="56">
        <f t="shared" si="9"/>
        <v>0</v>
      </c>
      <c r="P64" s="57">
        <f t="shared" si="14"/>
        <v>20</v>
      </c>
      <c r="Q64" s="58">
        <f t="shared" si="10"/>
        <v>8</v>
      </c>
      <c r="R64" s="52">
        <v>70</v>
      </c>
      <c r="S64" s="57">
        <f>VLOOKUP(R64,'PJES ADM'!$B$3:$C$23,2,FALSE)</f>
        <v>70</v>
      </c>
      <c r="T64" s="58">
        <f t="shared" si="11"/>
        <v>21</v>
      </c>
      <c r="U64" s="55">
        <v>60</v>
      </c>
      <c r="V64" s="57">
        <f>VLOOKUP(U64,'PJES TEC'!$E$3:$F$1004,2,FALSE)</f>
        <v>70</v>
      </c>
      <c r="W64" s="59">
        <f t="shared" si="12"/>
        <v>21</v>
      </c>
      <c r="X64" s="60">
        <f t="shared" si="13"/>
        <v>50</v>
      </c>
      <c r="Y64" s="5"/>
      <c r="Z64" s="5"/>
      <c r="AA64" s="5"/>
      <c r="AB64" s="5"/>
      <c r="AC64" s="5"/>
      <c r="AD64" s="5"/>
      <c r="AE64" s="5"/>
    </row>
    <row r="65" spans="1:31" s="6" customFormat="1" ht="15" x14ac:dyDescent="0.25">
      <c r="A65" s="52">
        <v>54</v>
      </c>
      <c r="B65" s="77">
        <v>10787667</v>
      </c>
      <c r="C65" s="78">
        <v>7</v>
      </c>
      <c r="D65" s="77" t="s">
        <v>122</v>
      </c>
      <c r="E65" s="78">
        <v>14</v>
      </c>
      <c r="F65" s="78">
        <v>130</v>
      </c>
      <c r="G65" s="78" t="s">
        <v>79</v>
      </c>
      <c r="H65" s="55">
        <v>10</v>
      </c>
      <c r="I65" s="56">
        <v>20</v>
      </c>
      <c r="J65" s="57">
        <v>0</v>
      </c>
      <c r="K65" s="56">
        <v>0</v>
      </c>
      <c r="L65" s="57">
        <v>0</v>
      </c>
      <c r="M65" s="56">
        <f t="shared" si="8"/>
        <v>0</v>
      </c>
      <c r="N65" s="57">
        <v>0</v>
      </c>
      <c r="O65" s="56">
        <f t="shared" si="9"/>
        <v>0</v>
      </c>
      <c r="P65" s="57">
        <f t="shared" si="14"/>
        <v>20</v>
      </c>
      <c r="Q65" s="58">
        <f t="shared" si="10"/>
        <v>8</v>
      </c>
      <c r="R65" s="52">
        <v>70</v>
      </c>
      <c r="S65" s="57">
        <f>VLOOKUP(R65,'PJES ADM'!$B$3:$C$23,2,FALSE)</f>
        <v>70</v>
      </c>
      <c r="T65" s="58">
        <f t="shared" si="11"/>
        <v>21</v>
      </c>
      <c r="U65" s="55">
        <v>363</v>
      </c>
      <c r="V65" s="57">
        <f>VLOOKUP(U65,'PJES TEC'!$E$3:$F$1004,2,FALSE)</f>
        <v>70</v>
      </c>
      <c r="W65" s="59">
        <f t="shared" si="12"/>
        <v>21</v>
      </c>
      <c r="X65" s="60">
        <f t="shared" si="13"/>
        <v>50</v>
      </c>
      <c r="Y65" s="5"/>
      <c r="Z65" s="5"/>
      <c r="AA65" s="5"/>
      <c r="AB65" s="5"/>
      <c r="AC65" s="5"/>
      <c r="AD65" s="5"/>
      <c r="AE65" s="5"/>
    </row>
    <row r="66" spans="1:31" s="6" customFormat="1" ht="15" x14ac:dyDescent="0.25">
      <c r="A66" s="52">
        <f t="shared" si="7"/>
        <v>55</v>
      </c>
      <c r="B66" s="77">
        <v>10022674</v>
      </c>
      <c r="C66" s="78" t="s">
        <v>78</v>
      </c>
      <c r="D66" s="77" t="s">
        <v>123</v>
      </c>
      <c r="E66" s="78">
        <v>14</v>
      </c>
      <c r="F66" s="78">
        <v>130</v>
      </c>
      <c r="G66" s="78" t="s">
        <v>79</v>
      </c>
      <c r="H66" s="55">
        <v>10</v>
      </c>
      <c r="I66" s="56">
        <v>20</v>
      </c>
      <c r="J66" s="57">
        <v>0</v>
      </c>
      <c r="K66" s="56">
        <v>0</v>
      </c>
      <c r="L66" s="57">
        <v>0</v>
      </c>
      <c r="M66" s="56">
        <f t="shared" si="8"/>
        <v>0</v>
      </c>
      <c r="N66" s="57">
        <v>0</v>
      </c>
      <c r="O66" s="56">
        <f t="shared" si="9"/>
        <v>0</v>
      </c>
      <c r="P66" s="57">
        <f t="shared" si="14"/>
        <v>20</v>
      </c>
      <c r="Q66" s="58">
        <f t="shared" si="10"/>
        <v>8</v>
      </c>
      <c r="R66" s="52">
        <v>70</v>
      </c>
      <c r="S66" s="57">
        <f>VLOOKUP(R66,'PJES ADM'!$B$3:$C$23,2,FALSE)</f>
        <v>70</v>
      </c>
      <c r="T66" s="58">
        <f t="shared" si="11"/>
        <v>21</v>
      </c>
      <c r="U66" s="55">
        <v>202</v>
      </c>
      <c r="V66" s="57">
        <f>VLOOKUP(U66,'PJES TEC'!$E$3:$F$1004,2,FALSE)</f>
        <v>70</v>
      </c>
      <c r="W66" s="59">
        <f t="shared" si="12"/>
        <v>21</v>
      </c>
      <c r="X66" s="60">
        <f t="shared" si="13"/>
        <v>50</v>
      </c>
      <c r="Y66" s="5"/>
      <c r="Z66" s="5"/>
      <c r="AA66" s="5"/>
      <c r="AB66" s="5"/>
      <c r="AC66" s="5"/>
      <c r="AD66" s="5"/>
      <c r="AE66" s="5"/>
    </row>
    <row r="67" spans="1:31" s="6" customFormat="1" ht="15" x14ac:dyDescent="0.25">
      <c r="A67" s="52">
        <f t="shared" si="7"/>
        <v>56</v>
      </c>
      <c r="B67" s="77">
        <v>10322198</v>
      </c>
      <c r="C67" s="78">
        <v>6</v>
      </c>
      <c r="D67" s="77" t="s">
        <v>40</v>
      </c>
      <c r="E67" s="78">
        <v>14</v>
      </c>
      <c r="F67" s="78">
        <v>130</v>
      </c>
      <c r="G67" s="78" t="s">
        <v>79</v>
      </c>
      <c r="H67" s="55">
        <v>10</v>
      </c>
      <c r="I67" s="56">
        <v>20</v>
      </c>
      <c r="J67" s="57">
        <v>0</v>
      </c>
      <c r="K67" s="56">
        <v>0</v>
      </c>
      <c r="L67" s="57">
        <v>0</v>
      </c>
      <c r="M67" s="56">
        <f t="shared" si="8"/>
        <v>0</v>
      </c>
      <c r="N67" s="57">
        <v>0</v>
      </c>
      <c r="O67" s="56">
        <f t="shared" si="9"/>
        <v>0</v>
      </c>
      <c r="P67" s="57">
        <f t="shared" si="14"/>
        <v>20</v>
      </c>
      <c r="Q67" s="58">
        <f t="shared" si="10"/>
        <v>8</v>
      </c>
      <c r="R67" s="52">
        <v>70</v>
      </c>
      <c r="S67" s="57">
        <f>VLOOKUP(R67,'PJES ADM'!$B$3:$C$23,2,FALSE)</f>
        <v>70</v>
      </c>
      <c r="T67" s="58">
        <f t="shared" si="11"/>
        <v>21</v>
      </c>
      <c r="U67" s="55">
        <v>166</v>
      </c>
      <c r="V67" s="57">
        <f>VLOOKUP(U67,'PJES TEC'!$E$3:$F$1004,2,FALSE)</f>
        <v>70</v>
      </c>
      <c r="W67" s="59">
        <f t="shared" si="12"/>
        <v>21</v>
      </c>
      <c r="X67" s="60">
        <f t="shared" si="13"/>
        <v>50</v>
      </c>
      <c r="Y67" s="5"/>
      <c r="Z67" s="5"/>
      <c r="AA67" s="5"/>
      <c r="AB67" s="5"/>
      <c r="AC67" s="5"/>
      <c r="AD67" s="5"/>
      <c r="AE67" s="5"/>
    </row>
    <row r="68" spans="1:31" s="6" customFormat="1" ht="15" x14ac:dyDescent="0.25">
      <c r="A68" s="52">
        <f t="shared" si="7"/>
        <v>57</v>
      </c>
      <c r="B68" s="77">
        <v>12438551</v>
      </c>
      <c r="C68" s="78">
        <v>2</v>
      </c>
      <c r="D68" s="77" t="s">
        <v>124</v>
      </c>
      <c r="E68" s="78">
        <v>14</v>
      </c>
      <c r="F68" s="78">
        <v>130</v>
      </c>
      <c r="G68" s="78" t="s">
        <v>79</v>
      </c>
      <c r="H68" s="55">
        <v>10</v>
      </c>
      <c r="I68" s="56">
        <v>20</v>
      </c>
      <c r="J68" s="57">
        <v>0</v>
      </c>
      <c r="K68" s="56">
        <v>0</v>
      </c>
      <c r="L68" s="57">
        <v>0</v>
      </c>
      <c r="M68" s="56">
        <f t="shared" si="8"/>
        <v>0</v>
      </c>
      <c r="N68" s="57">
        <v>0</v>
      </c>
      <c r="O68" s="56">
        <f t="shared" si="9"/>
        <v>0</v>
      </c>
      <c r="P68" s="57">
        <f t="shared" si="14"/>
        <v>20</v>
      </c>
      <c r="Q68" s="58">
        <f t="shared" si="10"/>
        <v>8</v>
      </c>
      <c r="R68" s="52">
        <v>70</v>
      </c>
      <c r="S68" s="57">
        <f>VLOOKUP(R68,'PJES ADM'!$B$3:$C$23,2,FALSE)</f>
        <v>70</v>
      </c>
      <c r="T68" s="58">
        <f t="shared" si="11"/>
        <v>21</v>
      </c>
      <c r="U68" s="55">
        <v>59</v>
      </c>
      <c r="V68" s="57">
        <f>VLOOKUP(U68,'PJES TEC'!$E$3:$F$1004,2,FALSE)</f>
        <v>70</v>
      </c>
      <c r="W68" s="59">
        <f t="shared" si="12"/>
        <v>21</v>
      </c>
      <c r="X68" s="60">
        <f t="shared" si="13"/>
        <v>50</v>
      </c>
      <c r="Y68" s="5"/>
      <c r="Z68" s="5"/>
      <c r="AA68" s="5"/>
      <c r="AB68" s="5"/>
      <c r="AC68" s="5"/>
      <c r="AD68" s="5"/>
      <c r="AE68" s="5"/>
    </row>
    <row r="69" spans="1:31" s="6" customFormat="1" ht="15" x14ac:dyDescent="0.25">
      <c r="A69" s="52">
        <f t="shared" si="7"/>
        <v>58</v>
      </c>
      <c r="B69" s="77">
        <v>8595678</v>
      </c>
      <c r="C69" s="78">
        <v>7</v>
      </c>
      <c r="D69" s="77" t="s">
        <v>36</v>
      </c>
      <c r="E69" s="78">
        <v>15</v>
      </c>
      <c r="F69" s="78">
        <v>130</v>
      </c>
      <c r="G69" s="78" t="s">
        <v>79</v>
      </c>
      <c r="H69" s="55">
        <v>10</v>
      </c>
      <c r="I69" s="56">
        <v>20</v>
      </c>
      <c r="J69" s="57">
        <v>0</v>
      </c>
      <c r="K69" s="56">
        <v>0</v>
      </c>
      <c r="L69" s="57">
        <v>0</v>
      </c>
      <c r="M69" s="56">
        <f t="shared" si="8"/>
        <v>0</v>
      </c>
      <c r="N69" s="57">
        <v>0</v>
      </c>
      <c r="O69" s="56">
        <f t="shared" si="9"/>
        <v>0</v>
      </c>
      <c r="P69" s="57">
        <f t="shared" si="14"/>
        <v>20</v>
      </c>
      <c r="Q69" s="58">
        <f t="shared" si="10"/>
        <v>8</v>
      </c>
      <c r="R69" s="52">
        <v>70</v>
      </c>
      <c r="S69" s="57">
        <f>VLOOKUP(R69,'PJES ADM'!$B$3:$C$23,2,FALSE)</f>
        <v>70</v>
      </c>
      <c r="T69" s="58">
        <f t="shared" si="11"/>
        <v>21</v>
      </c>
      <c r="U69" s="55">
        <v>120</v>
      </c>
      <c r="V69" s="57">
        <f>VLOOKUP(U69,'PJES TEC'!$E$3:$F$1004,2,FALSE)</f>
        <v>70</v>
      </c>
      <c r="W69" s="59">
        <f t="shared" si="12"/>
        <v>21</v>
      </c>
      <c r="X69" s="60">
        <f t="shared" si="13"/>
        <v>50</v>
      </c>
      <c r="Y69" s="5"/>
      <c r="Z69" s="5"/>
      <c r="AA69" s="5"/>
      <c r="AB69" s="5"/>
      <c r="AC69" s="5"/>
      <c r="AD69" s="5"/>
      <c r="AE69" s="5"/>
    </row>
    <row r="70" spans="1:31" s="6" customFormat="1" ht="15" x14ac:dyDescent="0.25">
      <c r="A70" s="52">
        <f t="shared" si="7"/>
        <v>59</v>
      </c>
      <c r="B70" s="77">
        <v>12836087</v>
      </c>
      <c r="C70" s="78">
        <v>5</v>
      </c>
      <c r="D70" s="77" t="s">
        <v>39</v>
      </c>
      <c r="E70" s="78">
        <v>15</v>
      </c>
      <c r="F70" s="78">
        <v>130</v>
      </c>
      <c r="G70" s="78" t="s">
        <v>79</v>
      </c>
      <c r="H70" s="55">
        <v>10</v>
      </c>
      <c r="I70" s="56">
        <v>20</v>
      </c>
      <c r="J70" s="57">
        <v>0</v>
      </c>
      <c r="K70" s="56">
        <v>0</v>
      </c>
      <c r="L70" s="57">
        <v>0</v>
      </c>
      <c r="M70" s="56">
        <f t="shared" si="8"/>
        <v>0</v>
      </c>
      <c r="N70" s="57">
        <v>0</v>
      </c>
      <c r="O70" s="56">
        <f t="shared" si="9"/>
        <v>0</v>
      </c>
      <c r="P70" s="57">
        <f t="shared" si="14"/>
        <v>20</v>
      </c>
      <c r="Q70" s="58">
        <f t="shared" si="10"/>
        <v>8</v>
      </c>
      <c r="R70" s="52">
        <v>70</v>
      </c>
      <c r="S70" s="57">
        <f>VLOOKUP(R70,'PJES ADM'!$B$3:$C$23,2,FALSE)</f>
        <v>70</v>
      </c>
      <c r="T70" s="58">
        <f t="shared" si="11"/>
        <v>21</v>
      </c>
      <c r="U70" s="55">
        <v>80</v>
      </c>
      <c r="V70" s="57">
        <f>VLOOKUP(U70,'PJES TEC'!$E$3:$F$1004,2,FALSE)</f>
        <v>70</v>
      </c>
      <c r="W70" s="59">
        <f t="shared" si="12"/>
        <v>21</v>
      </c>
      <c r="X70" s="60">
        <f t="shared" si="13"/>
        <v>50</v>
      </c>
      <c r="Y70" s="5"/>
      <c r="Z70" s="5"/>
      <c r="AA70" s="5"/>
      <c r="AB70" s="5"/>
      <c r="AC70" s="5"/>
      <c r="AD70" s="5"/>
      <c r="AE70" s="5"/>
    </row>
    <row r="71" spans="1:31" s="6" customFormat="1" ht="15" x14ac:dyDescent="0.25">
      <c r="A71" s="52">
        <f t="shared" si="7"/>
        <v>60</v>
      </c>
      <c r="B71" s="77">
        <v>13863536</v>
      </c>
      <c r="C71" s="78">
        <v>8</v>
      </c>
      <c r="D71" s="77" t="s">
        <v>125</v>
      </c>
      <c r="E71" s="78">
        <v>15</v>
      </c>
      <c r="F71" s="78">
        <v>130</v>
      </c>
      <c r="G71" s="78" t="s">
        <v>79</v>
      </c>
      <c r="H71" s="55">
        <v>10</v>
      </c>
      <c r="I71" s="56">
        <v>20</v>
      </c>
      <c r="J71" s="57">
        <v>0</v>
      </c>
      <c r="K71" s="56">
        <v>0</v>
      </c>
      <c r="L71" s="57">
        <v>0</v>
      </c>
      <c r="M71" s="56">
        <f t="shared" si="8"/>
        <v>0</v>
      </c>
      <c r="N71" s="57">
        <v>0</v>
      </c>
      <c r="O71" s="56">
        <f t="shared" si="9"/>
        <v>0</v>
      </c>
      <c r="P71" s="57">
        <f t="shared" si="14"/>
        <v>20</v>
      </c>
      <c r="Q71" s="58">
        <f t="shared" si="10"/>
        <v>8</v>
      </c>
      <c r="R71" s="52">
        <v>70</v>
      </c>
      <c r="S71" s="57">
        <f>VLOOKUP(R71,'PJES ADM'!$B$3:$C$23,2,FALSE)</f>
        <v>70</v>
      </c>
      <c r="T71" s="58">
        <f t="shared" si="11"/>
        <v>21</v>
      </c>
      <c r="U71" s="55">
        <v>67</v>
      </c>
      <c r="V71" s="57">
        <f>VLOOKUP(U71,'PJES TEC'!$E$3:$F$1004,2,FALSE)</f>
        <v>70</v>
      </c>
      <c r="W71" s="59">
        <f t="shared" si="12"/>
        <v>21</v>
      </c>
      <c r="X71" s="60">
        <f t="shared" si="13"/>
        <v>50</v>
      </c>
      <c r="Y71" s="5"/>
      <c r="Z71" s="5"/>
      <c r="AA71" s="5"/>
      <c r="AB71" s="5"/>
      <c r="AC71" s="5"/>
      <c r="AD71" s="5"/>
      <c r="AE71" s="5"/>
    </row>
    <row r="72" spans="1:31" s="6" customFormat="1" ht="15" x14ac:dyDescent="0.25">
      <c r="A72" s="52">
        <f t="shared" si="7"/>
        <v>61</v>
      </c>
      <c r="B72" s="77">
        <v>14442353</v>
      </c>
      <c r="C72" s="78">
        <v>4</v>
      </c>
      <c r="D72" s="77" t="s">
        <v>41</v>
      </c>
      <c r="E72" s="78">
        <v>15</v>
      </c>
      <c r="F72" s="78">
        <v>130</v>
      </c>
      <c r="G72" s="78" t="s">
        <v>79</v>
      </c>
      <c r="H72" s="55">
        <v>10</v>
      </c>
      <c r="I72" s="56">
        <v>20</v>
      </c>
      <c r="J72" s="57">
        <v>0</v>
      </c>
      <c r="K72" s="56">
        <v>0</v>
      </c>
      <c r="L72" s="57">
        <v>0</v>
      </c>
      <c r="M72" s="56">
        <f t="shared" si="8"/>
        <v>0</v>
      </c>
      <c r="N72" s="57">
        <v>0</v>
      </c>
      <c r="O72" s="56">
        <f t="shared" si="9"/>
        <v>0</v>
      </c>
      <c r="P72" s="57">
        <f t="shared" ref="P72:P101" si="15">IF(SUM(I72+K72+M72+O72)&gt;=70,"70",IF(SUM(I72+K72+M72+O72)&lt;70,SUM(I72+K72+M72+O72)))</f>
        <v>20</v>
      </c>
      <c r="Q72" s="58">
        <f t="shared" si="10"/>
        <v>8</v>
      </c>
      <c r="R72" s="52">
        <v>69</v>
      </c>
      <c r="S72" s="57">
        <f>VLOOKUP(R72,'PJES ADM'!$B$3:$C$23,2,FALSE)</f>
        <v>70</v>
      </c>
      <c r="T72" s="58">
        <f t="shared" si="11"/>
        <v>21</v>
      </c>
      <c r="U72" s="55">
        <v>86</v>
      </c>
      <c r="V72" s="57">
        <f>VLOOKUP(U72,'PJES TEC'!$E$3:$F$1004,2,FALSE)</f>
        <v>70</v>
      </c>
      <c r="W72" s="59">
        <f t="shared" si="12"/>
        <v>21</v>
      </c>
      <c r="X72" s="60">
        <f t="shared" si="13"/>
        <v>50</v>
      </c>
      <c r="Y72" s="5"/>
      <c r="Z72" s="5"/>
      <c r="AA72" s="5"/>
      <c r="AB72" s="5"/>
      <c r="AC72" s="5"/>
      <c r="AD72" s="5"/>
      <c r="AE72" s="5"/>
    </row>
    <row r="73" spans="1:31" s="6" customFormat="1" ht="15" x14ac:dyDescent="0.25">
      <c r="A73" s="52">
        <f t="shared" si="7"/>
        <v>62</v>
      </c>
      <c r="B73" s="77">
        <v>13214330</v>
      </c>
      <c r="C73" s="78">
        <v>7</v>
      </c>
      <c r="D73" s="77" t="s">
        <v>126</v>
      </c>
      <c r="E73" s="78">
        <v>15</v>
      </c>
      <c r="F73" s="78">
        <v>130</v>
      </c>
      <c r="G73" s="78" t="s">
        <v>79</v>
      </c>
      <c r="H73" s="55">
        <v>10</v>
      </c>
      <c r="I73" s="56">
        <v>20</v>
      </c>
      <c r="J73" s="57">
        <v>0</v>
      </c>
      <c r="K73" s="56">
        <v>0</v>
      </c>
      <c r="L73" s="57">
        <v>0</v>
      </c>
      <c r="M73" s="56">
        <f t="shared" si="8"/>
        <v>0</v>
      </c>
      <c r="N73" s="57">
        <v>0</v>
      </c>
      <c r="O73" s="56">
        <f t="shared" si="9"/>
        <v>0</v>
      </c>
      <c r="P73" s="57">
        <f t="shared" si="15"/>
        <v>20</v>
      </c>
      <c r="Q73" s="58">
        <f t="shared" si="10"/>
        <v>8</v>
      </c>
      <c r="R73" s="52">
        <v>70</v>
      </c>
      <c r="S73" s="57">
        <f>VLOOKUP(R73,'PJES ADM'!$B$3:$C$23,2,FALSE)</f>
        <v>70</v>
      </c>
      <c r="T73" s="58">
        <f t="shared" si="11"/>
        <v>21</v>
      </c>
      <c r="U73" s="55">
        <v>135</v>
      </c>
      <c r="V73" s="57">
        <f>VLOOKUP(U73,'PJES TEC'!$E$3:$F$1004,2,FALSE)</f>
        <v>70</v>
      </c>
      <c r="W73" s="59">
        <f t="shared" si="12"/>
        <v>21</v>
      </c>
      <c r="X73" s="60">
        <f t="shared" si="13"/>
        <v>50</v>
      </c>
      <c r="Y73" s="5"/>
      <c r="Z73" s="5"/>
      <c r="AA73" s="5"/>
      <c r="AB73" s="5"/>
      <c r="AC73" s="5"/>
      <c r="AD73" s="5"/>
      <c r="AE73" s="5"/>
    </row>
    <row r="74" spans="1:31" s="6" customFormat="1" ht="15" x14ac:dyDescent="0.25">
      <c r="A74" s="52">
        <f t="shared" ref="A74:A135" si="16">A73+1</f>
        <v>63</v>
      </c>
      <c r="B74" s="77">
        <v>8990075</v>
      </c>
      <c r="C74" s="78">
        <v>1</v>
      </c>
      <c r="D74" s="77" t="s">
        <v>127</v>
      </c>
      <c r="E74" s="78">
        <v>15</v>
      </c>
      <c r="F74" s="78">
        <v>130</v>
      </c>
      <c r="G74" s="78" t="s">
        <v>79</v>
      </c>
      <c r="H74" s="55">
        <v>8</v>
      </c>
      <c r="I74" s="56">
        <v>16</v>
      </c>
      <c r="J74" s="57">
        <v>0</v>
      </c>
      <c r="K74" s="56">
        <v>0</v>
      </c>
      <c r="L74" s="57">
        <v>0</v>
      </c>
      <c r="M74" s="56">
        <f t="shared" si="8"/>
        <v>0</v>
      </c>
      <c r="N74" s="57">
        <v>0</v>
      </c>
      <c r="O74" s="56">
        <f t="shared" si="9"/>
        <v>0</v>
      </c>
      <c r="P74" s="57">
        <f t="shared" si="15"/>
        <v>16</v>
      </c>
      <c r="Q74" s="58">
        <f t="shared" si="10"/>
        <v>6.4</v>
      </c>
      <c r="R74" s="52">
        <v>70</v>
      </c>
      <c r="S74" s="57">
        <f>VLOOKUP(R74,'PJES ADM'!$B$3:$C$23,2,FALSE)</f>
        <v>70</v>
      </c>
      <c r="T74" s="58">
        <f t="shared" si="11"/>
        <v>21</v>
      </c>
      <c r="U74" s="55">
        <v>67</v>
      </c>
      <c r="V74" s="57">
        <f>VLOOKUP(U74,'PJES TEC'!$E$3:$F$1004,2,FALSE)</f>
        <v>70</v>
      </c>
      <c r="W74" s="59">
        <f t="shared" si="12"/>
        <v>21</v>
      </c>
      <c r="X74" s="60">
        <f t="shared" si="13"/>
        <v>48.4</v>
      </c>
      <c r="Y74" s="5"/>
      <c r="Z74" s="5"/>
      <c r="AA74" s="5"/>
      <c r="AB74" s="5"/>
      <c r="AC74" s="5"/>
      <c r="AD74" s="5"/>
      <c r="AE74" s="5"/>
    </row>
    <row r="75" spans="1:31" s="6" customFormat="1" ht="15" x14ac:dyDescent="0.25">
      <c r="A75" s="52">
        <f t="shared" si="16"/>
        <v>64</v>
      </c>
      <c r="B75" s="77">
        <v>7249382</v>
      </c>
      <c r="C75" s="78">
        <v>6</v>
      </c>
      <c r="D75" s="77" t="s">
        <v>44</v>
      </c>
      <c r="E75" s="78">
        <v>15</v>
      </c>
      <c r="F75" s="78">
        <v>130</v>
      </c>
      <c r="G75" s="78" t="s">
        <v>79</v>
      </c>
      <c r="H75" s="55">
        <v>8</v>
      </c>
      <c r="I75" s="56">
        <v>16</v>
      </c>
      <c r="J75" s="57">
        <v>0</v>
      </c>
      <c r="K75" s="56">
        <v>0</v>
      </c>
      <c r="L75" s="57">
        <v>0</v>
      </c>
      <c r="M75" s="56">
        <f t="shared" ref="M75:M136" si="17">L75*1</f>
        <v>0</v>
      </c>
      <c r="N75" s="57">
        <v>3</v>
      </c>
      <c r="O75" s="56">
        <f t="shared" ref="O75:O136" si="18">N75*0.5</f>
        <v>1.5</v>
      </c>
      <c r="P75" s="57">
        <f t="shared" si="15"/>
        <v>17.5</v>
      </c>
      <c r="Q75" s="58">
        <f t="shared" ref="Q75:Q136" si="19">P75*40%</f>
        <v>7</v>
      </c>
      <c r="R75" s="52">
        <v>70</v>
      </c>
      <c r="S75" s="57">
        <f>VLOOKUP(R75,'PJES ADM'!$B$3:$C$23,2,FALSE)</f>
        <v>70</v>
      </c>
      <c r="T75" s="58">
        <f t="shared" ref="T75:T136" si="20">(S75*30%)</f>
        <v>21</v>
      </c>
      <c r="U75" s="55">
        <v>180</v>
      </c>
      <c r="V75" s="57">
        <f>VLOOKUP(U75,'PJES TEC'!$E$3:$F$1004,2,FALSE)</f>
        <v>70</v>
      </c>
      <c r="W75" s="59">
        <f t="shared" ref="W75:W136" si="21">V75*30%</f>
        <v>21</v>
      </c>
      <c r="X75" s="60">
        <f t="shared" ref="X75:X136" si="22">SUM(Q75+T75+W75)</f>
        <v>49</v>
      </c>
      <c r="Y75" s="5"/>
      <c r="Z75" s="5"/>
      <c r="AA75" s="5"/>
      <c r="AB75" s="5"/>
      <c r="AC75" s="5"/>
      <c r="AD75" s="5"/>
      <c r="AE75" s="5"/>
    </row>
    <row r="76" spans="1:31" s="6" customFormat="1" ht="15" x14ac:dyDescent="0.25">
      <c r="A76" s="52">
        <f t="shared" si="16"/>
        <v>65</v>
      </c>
      <c r="B76" s="77">
        <v>10075403</v>
      </c>
      <c r="C76" s="78">
        <v>7</v>
      </c>
      <c r="D76" s="77" t="s">
        <v>128</v>
      </c>
      <c r="E76" s="78">
        <v>14</v>
      </c>
      <c r="F76" s="78">
        <v>130</v>
      </c>
      <c r="G76" s="78" t="s">
        <v>79</v>
      </c>
      <c r="H76" s="55">
        <v>8</v>
      </c>
      <c r="I76" s="56">
        <v>16</v>
      </c>
      <c r="J76" s="57">
        <v>0</v>
      </c>
      <c r="K76" s="56">
        <v>0</v>
      </c>
      <c r="L76" s="57">
        <v>5</v>
      </c>
      <c r="M76" s="56">
        <f t="shared" si="17"/>
        <v>5</v>
      </c>
      <c r="N76" s="57">
        <v>0</v>
      </c>
      <c r="O76" s="56">
        <f t="shared" si="18"/>
        <v>0</v>
      </c>
      <c r="P76" s="57">
        <f t="shared" si="15"/>
        <v>21</v>
      </c>
      <c r="Q76" s="58">
        <f t="shared" si="19"/>
        <v>8.4</v>
      </c>
      <c r="R76" s="52">
        <v>70</v>
      </c>
      <c r="S76" s="57">
        <f>VLOOKUP(R76,'PJES ADM'!$B$3:$C$23,2,FALSE)</f>
        <v>70</v>
      </c>
      <c r="T76" s="58">
        <f t="shared" si="20"/>
        <v>21</v>
      </c>
      <c r="U76" s="55">
        <v>80</v>
      </c>
      <c r="V76" s="57">
        <f>VLOOKUP(U76,'PJES TEC'!$E$3:$F$1004,2,FALSE)</f>
        <v>70</v>
      </c>
      <c r="W76" s="59">
        <f t="shared" si="21"/>
        <v>21</v>
      </c>
      <c r="X76" s="60">
        <f t="shared" si="22"/>
        <v>50.4</v>
      </c>
      <c r="Y76" s="5"/>
      <c r="Z76" s="5"/>
      <c r="AA76" s="5"/>
      <c r="AB76" s="5"/>
      <c r="AC76" s="5"/>
      <c r="AD76" s="5"/>
      <c r="AE76" s="5"/>
    </row>
    <row r="77" spans="1:31" s="6" customFormat="1" ht="15" x14ac:dyDescent="0.25">
      <c r="A77" s="52">
        <f t="shared" si="16"/>
        <v>66</v>
      </c>
      <c r="B77" s="77">
        <v>11784415</v>
      </c>
      <c r="C77" s="78">
        <v>3</v>
      </c>
      <c r="D77" s="77" t="s">
        <v>42</v>
      </c>
      <c r="E77" s="78">
        <v>15</v>
      </c>
      <c r="F77" s="78">
        <v>130</v>
      </c>
      <c r="G77" s="78" t="s">
        <v>79</v>
      </c>
      <c r="H77" s="55">
        <v>8</v>
      </c>
      <c r="I77" s="56">
        <v>16</v>
      </c>
      <c r="J77" s="57">
        <v>0</v>
      </c>
      <c r="K77" s="56">
        <v>0</v>
      </c>
      <c r="L77" s="57">
        <v>0</v>
      </c>
      <c r="M77" s="56">
        <f t="shared" si="17"/>
        <v>0</v>
      </c>
      <c r="N77" s="57">
        <v>0</v>
      </c>
      <c r="O77" s="56">
        <f t="shared" si="18"/>
        <v>0</v>
      </c>
      <c r="P77" s="57">
        <f t="shared" si="15"/>
        <v>16</v>
      </c>
      <c r="Q77" s="58">
        <f t="shared" si="19"/>
        <v>6.4</v>
      </c>
      <c r="R77" s="52">
        <v>70</v>
      </c>
      <c r="S77" s="57">
        <f>VLOOKUP(R77,'PJES ADM'!$B$3:$C$23,2,FALSE)</f>
        <v>70</v>
      </c>
      <c r="T77" s="58">
        <f t="shared" si="20"/>
        <v>21</v>
      </c>
      <c r="U77" s="55">
        <v>202</v>
      </c>
      <c r="V77" s="57">
        <f>VLOOKUP(U77,'PJES TEC'!$E$3:$F$1004,2,FALSE)</f>
        <v>70</v>
      </c>
      <c r="W77" s="59">
        <f t="shared" si="21"/>
        <v>21</v>
      </c>
      <c r="X77" s="60">
        <f t="shared" si="22"/>
        <v>48.4</v>
      </c>
      <c r="Y77" s="5"/>
      <c r="Z77" s="5"/>
      <c r="AA77" s="5"/>
      <c r="AB77" s="5"/>
      <c r="AC77" s="5"/>
      <c r="AD77" s="5"/>
      <c r="AE77" s="5"/>
    </row>
    <row r="78" spans="1:31" s="6" customFormat="1" ht="15" x14ac:dyDescent="0.25">
      <c r="A78" s="52">
        <f t="shared" si="16"/>
        <v>67</v>
      </c>
      <c r="B78" s="77">
        <v>12598392</v>
      </c>
      <c r="C78" s="78">
        <v>8</v>
      </c>
      <c r="D78" s="77" t="s">
        <v>43</v>
      </c>
      <c r="E78" s="78">
        <v>15</v>
      </c>
      <c r="F78" s="78">
        <v>130</v>
      </c>
      <c r="G78" s="78" t="s">
        <v>79</v>
      </c>
      <c r="H78" s="55">
        <v>8</v>
      </c>
      <c r="I78" s="56">
        <v>16</v>
      </c>
      <c r="J78" s="57">
        <v>0</v>
      </c>
      <c r="K78" s="56">
        <v>0</v>
      </c>
      <c r="L78" s="57">
        <v>0</v>
      </c>
      <c r="M78" s="56">
        <f t="shared" si="17"/>
        <v>0</v>
      </c>
      <c r="N78" s="57">
        <v>0</v>
      </c>
      <c r="O78" s="56">
        <f t="shared" si="18"/>
        <v>0</v>
      </c>
      <c r="P78" s="57">
        <f t="shared" si="15"/>
        <v>16</v>
      </c>
      <c r="Q78" s="58">
        <f t="shared" si="19"/>
        <v>6.4</v>
      </c>
      <c r="R78" s="52">
        <v>70</v>
      </c>
      <c r="S78" s="57">
        <f>VLOOKUP(R78,'PJES ADM'!$B$3:$C$23,2,FALSE)</f>
        <v>70</v>
      </c>
      <c r="T78" s="58">
        <f t="shared" si="20"/>
        <v>21</v>
      </c>
      <c r="U78" s="55">
        <v>144</v>
      </c>
      <c r="V78" s="57">
        <f>VLOOKUP(U78,'PJES TEC'!$E$3:$F$1004,2,FALSE)</f>
        <v>70</v>
      </c>
      <c r="W78" s="59">
        <f t="shared" si="21"/>
        <v>21</v>
      </c>
      <c r="X78" s="60">
        <f t="shared" si="22"/>
        <v>48.4</v>
      </c>
      <c r="Y78" s="5"/>
      <c r="Z78" s="5"/>
      <c r="AA78" s="5"/>
      <c r="AB78" s="5"/>
      <c r="AC78" s="5"/>
      <c r="AD78" s="5"/>
      <c r="AE78" s="5"/>
    </row>
    <row r="79" spans="1:31" s="6" customFormat="1" ht="15" x14ac:dyDescent="0.25">
      <c r="A79" s="52">
        <f t="shared" si="16"/>
        <v>68</v>
      </c>
      <c r="B79" s="77">
        <v>9067878</v>
      </c>
      <c r="C79" s="78">
        <v>7</v>
      </c>
      <c r="D79" s="77" t="s">
        <v>45</v>
      </c>
      <c r="E79" s="78">
        <v>15</v>
      </c>
      <c r="F79" s="78">
        <v>130</v>
      </c>
      <c r="G79" s="78" t="s">
        <v>79</v>
      </c>
      <c r="H79" s="55">
        <v>8</v>
      </c>
      <c r="I79" s="56">
        <v>16</v>
      </c>
      <c r="J79" s="57">
        <v>0</v>
      </c>
      <c r="K79" s="56">
        <v>0</v>
      </c>
      <c r="L79" s="57">
        <v>0</v>
      </c>
      <c r="M79" s="56">
        <f t="shared" si="17"/>
        <v>0</v>
      </c>
      <c r="N79" s="57">
        <v>0</v>
      </c>
      <c r="O79" s="56">
        <f t="shared" si="18"/>
        <v>0</v>
      </c>
      <c r="P79" s="57">
        <f t="shared" si="15"/>
        <v>16</v>
      </c>
      <c r="Q79" s="58">
        <f t="shared" si="19"/>
        <v>6.4</v>
      </c>
      <c r="R79" s="52">
        <v>70</v>
      </c>
      <c r="S79" s="57">
        <f>VLOOKUP(R79,'PJES ADM'!$B$3:$C$23,2,FALSE)</f>
        <v>70</v>
      </c>
      <c r="T79" s="58">
        <f t="shared" si="20"/>
        <v>21</v>
      </c>
      <c r="U79" s="55">
        <v>130</v>
      </c>
      <c r="V79" s="57">
        <f>VLOOKUP(U79,'PJES TEC'!$E$3:$F$1004,2,FALSE)</f>
        <v>70</v>
      </c>
      <c r="W79" s="59">
        <f t="shared" si="21"/>
        <v>21</v>
      </c>
      <c r="X79" s="60">
        <f t="shared" si="22"/>
        <v>48.4</v>
      </c>
      <c r="Y79" s="5"/>
      <c r="Z79" s="5"/>
      <c r="AA79" s="5"/>
      <c r="AB79" s="5"/>
      <c r="AC79" s="5"/>
      <c r="AD79" s="5"/>
      <c r="AE79" s="5"/>
    </row>
    <row r="80" spans="1:31" s="6" customFormat="1" ht="15" x14ac:dyDescent="0.25">
      <c r="A80" s="52">
        <f t="shared" si="16"/>
        <v>69</v>
      </c>
      <c r="B80" s="77">
        <v>7757697</v>
      </c>
      <c r="C80" s="78">
        <v>5</v>
      </c>
      <c r="D80" s="77" t="s">
        <v>129</v>
      </c>
      <c r="E80" s="78">
        <v>15</v>
      </c>
      <c r="F80" s="78">
        <v>130</v>
      </c>
      <c r="G80" s="78" t="s">
        <v>79</v>
      </c>
      <c r="H80" s="55">
        <v>8</v>
      </c>
      <c r="I80" s="56">
        <v>16</v>
      </c>
      <c r="J80" s="57">
        <v>0</v>
      </c>
      <c r="K80" s="56">
        <v>0</v>
      </c>
      <c r="L80" s="57">
        <v>0</v>
      </c>
      <c r="M80" s="56">
        <f t="shared" si="17"/>
        <v>0</v>
      </c>
      <c r="N80" s="57">
        <v>0</v>
      </c>
      <c r="O80" s="56">
        <f t="shared" si="18"/>
        <v>0</v>
      </c>
      <c r="P80" s="57">
        <f t="shared" si="15"/>
        <v>16</v>
      </c>
      <c r="Q80" s="58">
        <f t="shared" si="19"/>
        <v>6.4</v>
      </c>
      <c r="R80" s="52">
        <v>70</v>
      </c>
      <c r="S80" s="57">
        <f>VLOOKUP(R80,'PJES ADM'!$B$3:$C$23,2,FALSE)</f>
        <v>70</v>
      </c>
      <c r="T80" s="58">
        <f t="shared" si="20"/>
        <v>21</v>
      </c>
      <c r="U80" s="55">
        <v>47</v>
      </c>
      <c r="V80" s="57">
        <f>VLOOKUP(U80,'PJES TEC'!$E$3:$F$1004,2,FALSE)</f>
        <v>60</v>
      </c>
      <c r="W80" s="59">
        <f t="shared" si="21"/>
        <v>18</v>
      </c>
      <c r="X80" s="60">
        <f t="shared" si="22"/>
        <v>45.4</v>
      </c>
      <c r="Y80" s="5"/>
      <c r="Z80" s="5"/>
      <c r="AA80" s="5"/>
      <c r="AB80" s="5"/>
      <c r="AC80" s="5"/>
      <c r="AD80" s="5"/>
      <c r="AE80" s="5"/>
    </row>
    <row r="81" spans="1:31" s="6" customFormat="1" ht="15" x14ac:dyDescent="0.25">
      <c r="A81" s="52">
        <f t="shared" si="16"/>
        <v>70</v>
      </c>
      <c r="B81" s="77">
        <v>11816171</v>
      </c>
      <c r="C81" s="78">
        <v>8</v>
      </c>
      <c r="D81" s="77" t="s">
        <v>130</v>
      </c>
      <c r="E81" s="78">
        <v>15</v>
      </c>
      <c r="F81" s="78">
        <v>130</v>
      </c>
      <c r="G81" s="78" t="s">
        <v>79</v>
      </c>
      <c r="H81" s="55">
        <v>8</v>
      </c>
      <c r="I81" s="56">
        <v>16</v>
      </c>
      <c r="J81" s="57">
        <v>0</v>
      </c>
      <c r="K81" s="56">
        <v>0</v>
      </c>
      <c r="L81" s="57">
        <v>0</v>
      </c>
      <c r="M81" s="56">
        <f t="shared" si="17"/>
        <v>0</v>
      </c>
      <c r="N81" s="57">
        <v>0</v>
      </c>
      <c r="O81" s="56">
        <f t="shared" si="18"/>
        <v>0</v>
      </c>
      <c r="P81" s="57">
        <f t="shared" si="15"/>
        <v>16</v>
      </c>
      <c r="Q81" s="58">
        <f t="shared" si="19"/>
        <v>6.4</v>
      </c>
      <c r="R81" s="52">
        <v>69</v>
      </c>
      <c r="S81" s="57">
        <f>VLOOKUP(R81,'PJES ADM'!$B$3:$C$23,2,FALSE)</f>
        <v>70</v>
      </c>
      <c r="T81" s="58">
        <f t="shared" si="20"/>
        <v>21</v>
      </c>
      <c r="U81" s="55">
        <v>67</v>
      </c>
      <c r="V81" s="57">
        <f>VLOOKUP(U81,'PJES TEC'!$E$3:$F$1004,2,FALSE)</f>
        <v>70</v>
      </c>
      <c r="W81" s="59">
        <f t="shared" si="21"/>
        <v>21</v>
      </c>
      <c r="X81" s="60">
        <f t="shared" si="22"/>
        <v>48.4</v>
      </c>
      <c r="Y81" s="5"/>
      <c r="Z81" s="5"/>
      <c r="AA81" s="5"/>
      <c r="AB81" s="5"/>
      <c r="AC81" s="5"/>
      <c r="AD81" s="5"/>
      <c r="AE81" s="5"/>
    </row>
    <row r="82" spans="1:31" s="6" customFormat="1" ht="15" x14ac:dyDescent="0.25">
      <c r="A82" s="52">
        <f t="shared" si="16"/>
        <v>71</v>
      </c>
      <c r="B82" s="77">
        <v>10323160</v>
      </c>
      <c r="C82" s="78">
        <v>4</v>
      </c>
      <c r="D82" s="77" t="s">
        <v>131</v>
      </c>
      <c r="E82" s="78">
        <v>15</v>
      </c>
      <c r="F82" s="78">
        <v>130</v>
      </c>
      <c r="G82" s="78" t="s">
        <v>79</v>
      </c>
      <c r="H82" s="55">
        <v>8</v>
      </c>
      <c r="I82" s="56">
        <v>16</v>
      </c>
      <c r="J82" s="57">
        <v>0</v>
      </c>
      <c r="K82" s="56">
        <v>0</v>
      </c>
      <c r="L82" s="57">
        <v>0</v>
      </c>
      <c r="M82" s="56">
        <f t="shared" si="17"/>
        <v>0</v>
      </c>
      <c r="N82" s="57">
        <v>0</v>
      </c>
      <c r="O82" s="56">
        <f t="shared" si="18"/>
        <v>0</v>
      </c>
      <c r="P82" s="57">
        <f t="shared" si="15"/>
        <v>16</v>
      </c>
      <c r="Q82" s="58">
        <f t="shared" si="19"/>
        <v>6.4</v>
      </c>
      <c r="R82" s="52">
        <v>70</v>
      </c>
      <c r="S82" s="57">
        <f>VLOOKUP(R82,'PJES ADM'!$B$3:$C$23,2,FALSE)</f>
        <v>70</v>
      </c>
      <c r="T82" s="58">
        <f t="shared" si="20"/>
        <v>21</v>
      </c>
      <c r="U82" s="55">
        <v>130</v>
      </c>
      <c r="V82" s="57">
        <f>VLOOKUP(U82,'PJES TEC'!$E$3:$F$1004,2,FALSE)</f>
        <v>70</v>
      </c>
      <c r="W82" s="59">
        <f t="shared" si="21"/>
        <v>21</v>
      </c>
      <c r="X82" s="60">
        <f t="shared" si="22"/>
        <v>48.4</v>
      </c>
      <c r="Y82" s="5"/>
      <c r="Z82" s="5"/>
      <c r="AA82" s="5"/>
      <c r="AB82" s="5"/>
      <c r="AC82" s="5"/>
      <c r="AD82" s="5"/>
      <c r="AE82" s="5"/>
    </row>
    <row r="83" spans="1:31" s="6" customFormat="1" ht="15" x14ac:dyDescent="0.25">
      <c r="A83" s="52">
        <f t="shared" si="16"/>
        <v>72</v>
      </c>
      <c r="B83" s="77">
        <v>12612293</v>
      </c>
      <c r="C83" s="78">
        <v>4</v>
      </c>
      <c r="D83" s="77" t="s">
        <v>132</v>
      </c>
      <c r="E83" s="78">
        <v>15</v>
      </c>
      <c r="F83" s="78">
        <v>130</v>
      </c>
      <c r="G83" s="78" t="s">
        <v>79</v>
      </c>
      <c r="H83" s="55">
        <v>8</v>
      </c>
      <c r="I83" s="56">
        <v>16</v>
      </c>
      <c r="J83" s="57">
        <v>0</v>
      </c>
      <c r="K83" s="56">
        <v>0</v>
      </c>
      <c r="L83" s="57">
        <v>0</v>
      </c>
      <c r="M83" s="56">
        <f t="shared" si="17"/>
        <v>0</v>
      </c>
      <c r="N83" s="57">
        <v>0</v>
      </c>
      <c r="O83" s="56">
        <f t="shared" si="18"/>
        <v>0</v>
      </c>
      <c r="P83" s="57">
        <f t="shared" si="15"/>
        <v>16</v>
      </c>
      <c r="Q83" s="58">
        <f t="shared" si="19"/>
        <v>6.4</v>
      </c>
      <c r="R83" s="52">
        <v>69</v>
      </c>
      <c r="S83" s="57">
        <f>VLOOKUP(R83,'PJES ADM'!$B$3:$C$23,2,FALSE)</f>
        <v>70</v>
      </c>
      <c r="T83" s="58">
        <f t="shared" si="20"/>
        <v>21</v>
      </c>
      <c r="U83" s="55">
        <v>60</v>
      </c>
      <c r="V83" s="57">
        <f>VLOOKUP(U83,'PJES TEC'!$E$3:$F$1004,2,FALSE)</f>
        <v>70</v>
      </c>
      <c r="W83" s="59">
        <f t="shared" si="21"/>
        <v>21</v>
      </c>
      <c r="X83" s="60">
        <f t="shared" si="22"/>
        <v>48.4</v>
      </c>
      <c r="Y83" s="5"/>
      <c r="Z83" s="5"/>
      <c r="AA83" s="5"/>
      <c r="AB83" s="5"/>
      <c r="AC83" s="5"/>
      <c r="AD83" s="5"/>
      <c r="AE83" s="5"/>
    </row>
    <row r="84" spans="1:31" s="6" customFormat="1" ht="15" x14ac:dyDescent="0.25">
      <c r="A84" s="52">
        <f t="shared" si="16"/>
        <v>73</v>
      </c>
      <c r="B84" s="77">
        <v>10809931</v>
      </c>
      <c r="C84" s="78">
        <v>3</v>
      </c>
      <c r="D84" s="77" t="s">
        <v>133</v>
      </c>
      <c r="E84" s="78">
        <v>15</v>
      </c>
      <c r="F84" s="78">
        <v>130</v>
      </c>
      <c r="G84" s="78" t="s">
        <v>79</v>
      </c>
      <c r="H84" s="55">
        <v>8</v>
      </c>
      <c r="I84" s="56">
        <v>16</v>
      </c>
      <c r="J84" s="57">
        <v>0</v>
      </c>
      <c r="K84" s="56">
        <v>0</v>
      </c>
      <c r="L84" s="57">
        <v>0</v>
      </c>
      <c r="M84" s="56">
        <f t="shared" si="17"/>
        <v>0</v>
      </c>
      <c r="N84" s="57">
        <v>0</v>
      </c>
      <c r="O84" s="56">
        <f t="shared" si="18"/>
        <v>0</v>
      </c>
      <c r="P84" s="57">
        <f t="shared" si="15"/>
        <v>16</v>
      </c>
      <c r="Q84" s="58">
        <f t="shared" si="19"/>
        <v>6.4</v>
      </c>
      <c r="R84" s="52">
        <v>70</v>
      </c>
      <c r="S84" s="57">
        <f>VLOOKUP(R84,'PJES ADM'!$B$3:$C$23,2,FALSE)</f>
        <v>70</v>
      </c>
      <c r="T84" s="58">
        <f t="shared" si="20"/>
        <v>21</v>
      </c>
      <c r="U84" s="55">
        <v>81</v>
      </c>
      <c r="V84" s="57">
        <f>VLOOKUP(U84,'PJES TEC'!$E$3:$F$1004,2,FALSE)</f>
        <v>70</v>
      </c>
      <c r="W84" s="59">
        <f t="shared" si="21"/>
        <v>21</v>
      </c>
      <c r="X84" s="60">
        <f t="shared" si="22"/>
        <v>48.4</v>
      </c>
      <c r="Y84" s="5"/>
      <c r="Z84" s="5"/>
      <c r="AA84" s="5"/>
      <c r="AB84" s="5"/>
      <c r="AC84" s="5"/>
      <c r="AD84" s="5"/>
      <c r="AE84" s="5"/>
    </row>
    <row r="85" spans="1:31" s="6" customFormat="1" ht="15" x14ac:dyDescent="0.25">
      <c r="A85" s="52">
        <f t="shared" si="16"/>
        <v>74</v>
      </c>
      <c r="B85" s="77">
        <v>12612041</v>
      </c>
      <c r="C85" s="78">
        <v>9</v>
      </c>
      <c r="D85" s="77" t="s">
        <v>134</v>
      </c>
      <c r="E85" s="78">
        <v>15</v>
      </c>
      <c r="F85" s="78">
        <v>130</v>
      </c>
      <c r="G85" s="78" t="s">
        <v>79</v>
      </c>
      <c r="H85" s="55">
        <v>8</v>
      </c>
      <c r="I85" s="56">
        <v>16</v>
      </c>
      <c r="J85" s="57">
        <v>0</v>
      </c>
      <c r="K85" s="56">
        <v>0</v>
      </c>
      <c r="L85" s="57">
        <v>0</v>
      </c>
      <c r="M85" s="56">
        <f t="shared" si="17"/>
        <v>0</v>
      </c>
      <c r="N85" s="57">
        <v>0</v>
      </c>
      <c r="O85" s="56">
        <f t="shared" si="18"/>
        <v>0</v>
      </c>
      <c r="P85" s="57">
        <f t="shared" si="15"/>
        <v>16</v>
      </c>
      <c r="Q85" s="58">
        <f t="shared" si="19"/>
        <v>6.4</v>
      </c>
      <c r="R85" s="52">
        <v>70</v>
      </c>
      <c r="S85" s="57">
        <f>VLOOKUP(R85,'PJES ADM'!$B$3:$C$23,2,FALSE)</f>
        <v>70</v>
      </c>
      <c r="T85" s="58">
        <f t="shared" si="20"/>
        <v>21</v>
      </c>
      <c r="U85" s="55">
        <v>277</v>
      </c>
      <c r="V85" s="57">
        <f>VLOOKUP(U85,'PJES TEC'!$E$3:$F$1004,2,FALSE)</f>
        <v>70</v>
      </c>
      <c r="W85" s="59">
        <f t="shared" si="21"/>
        <v>21</v>
      </c>
      <c r="X85" s="60">
        <f t="shared" si="22"/>
        <v>48.4</v>
      </c>
      <c r="Y85" s="5"/>
      <c r="Z85" s="5"/>
      <c r="AA85" s="5"/>
      <c r="AB85" s="5"/>
      <c r="AC85" s="5"/>
      <c r="AD85" s="5"/>
      <c r="AE85" s="5"/>
    </row>
    <row r="86" spans="1:31" s="6" customFormat="1" ht="15" x14ac:dyDescent="0.25">
      <c r="A86" s="52">
        <f t="shared" si="16"/>
        <v>75</v>
      </c>
      <c r="B86" s="77">
        <v>12821627</v>
      </c>
      <c r="C86" s="78">
        <v>8</v>
      </c>
      <c r="D86" s="77" t="s">
        <v>135</v>
      </c>
      <c r="E86" s="78">
        <v>15</v>
      </c>
      <c r="F86" s="78">
        <v>130</v>
      </c>
      <c r="G86" s="78" t="s">
        <v>79</v>
      </c>
      <c r="H86" s="55">
        <v>10</v>
      </c>
      <c r="I86" s="56">
        <v>20</v>
      </c>
      <c r="J86" s="57">
        <v>0</v>
      </c>
      <c r="K86" s="56">
        <v>0</v>
      </c>
      <c r="L86" s="57">
        <v>0</v>
      </c>
      <c r="M86" s="56">
        <f t="shared" si="17"/>
        <v>0</v>
      </c>
      <c r="N86" s="57">
        <v>0</v>
      </c>
      <c r="O86" s="56">
        <f t="shared" si="18"/>
        <v>0</v>
      </c>
      <c r="P86" s="57">
        <f t="shared" si="15"/>
        <v>20</v>
      </c>
      <c r="Q86" s="58">
        <f t="shared" si="19"/>
        <v>8</v>
      </c>
      <c r="R86" s="52">
        <v>55</v>
      </c>
      <c r="S86" s="57">
        <f>VLOOKUP(R86,'PJES ADM'!$B$3:$C$23,2,FALSE)</f>
        <v>30</v>
      </c>
      <c r="T86" s="58">
        <f t="shared" si="20"/>
        <v>9</v>
      </c>
      <c r="U86" s="55">
        <v>54</v>
      </c>
      <c r="V86" s="57">
        <f>VLOOKUP(U86,'PJES TEC'!$E$3:$F$1004,2,FALSE)</f>
        <v>70</v>
      </c>
      <c r="W86" s="59">
        <f t="shared" si="21"/>
        <v>21</v>
      </c>
      <c r="X86" s="60">
        <f t="shared" si="22"/>
        <v>38</v>
      </c>
      <c r="Y86" s="5"/>
      <c r="Z86" s="5"/>
      <c r="AA86" s="5"/>
      <c r="AB86" s="5"/>
      <c r="AC86" s="5"/>
      <c r="AD86" s="5"/>
      <c r="AE86" s="5"/>
    </row>
    <row r="87" spans="1:31" s="6" customFormat="1" ht="15" x14ac:dyDescent="0.25">
      <c r="A87" s="52">
        <f t="shared" si="16"/>
        <v>76</v>
      </c>
      <c r="B87" s="77">
        <v>12420606</v>
      </c>
      <c r="C87" s="78">
        <v>5</v>
      </c>
      <c r="D87" s="77" t="s">
        <v>136</v>
      </c>
      <c r="E87" s="78">
        <v>15</v>
      </c>
      <c r="F87" s="78">
        <v>130</v>
      </c>
      <c r="G87" s="78" t="s">
        <v>79</v>
      </c>
      <c r="H87" s="55">
        <v>8</v>
      </c>
      <c r="I87" s="56">
        <v>16</v>
      </c>
      <c r="J87" s="57">
        <v>0</v>
      </c>
      <c r="K87" s="56">
        <v>0</v>
      </c>
      <c r="L87" s="57">
        <v>0</v>
      </c>
      <c r="M87" s="56">
        <f t="shared" si="17"/>
        <v>0</v>
      </c>
      <c r="N87" s="57">
        <v>0</v>
      </c>
      <c r="O87" s="56">
        <f t="shared" si="18"/>
        <v>0</v>
      </c>
      <c r="P87" s="57">
        <f t="shared" si="15"/>
        <v>16</v>
      </c>
      <c r="Q87" s="58">
        <f t="shared" si="19"/>
        <v>6.4</v>
      </c>
      <c r="R87" s="52">
        <v>70</v>
      </c>
      <c r="S87" s="57">
        <f>VLOOKUP(R87,'PJES ADM'!$B$3:$C$23,2,FALSE)</f>
        <v>70</v>
      </c>
      <c r="T87" s="58">
        <f t="shared" si="20"/>
        <v>21</v>
      </c>
      <c r="U87" s="55">
        <v>175</v>
      </c>
      <c r="V87" s="57">
        <f>VLOOKUP(U87,'PJES TEC'!$E$3:$F$1004,2,FALSE)</f>
        <v>70</v>
      </c>
      <c r="W87" s="59">
        <f t="shared" si="21"/>
        <v>21</v>
      </c>
      <c r="X87" s="60">
        <f t="shared" si="22"/>
        <v>48.4</v>
      </c>
      <c r="Y87" s="5"/>
      <c r="Z87" s="5"/>
      <c r="AA87" s="5"/>
      <c r="AB87" s="5"/>
      <c r="AC87" s="5"/>
      <c r="AD87" s="5"/>
      <c r="AE87" s="5"/>
    </row>
    <row r="88" spans="1:31" s="6" customFormat="1" ht="15" x14ac:dyDescent="0.25">
      <c r="A88" s="52">
        <f t="shared" si="16"/>
        <v>77</v>
      </c>
      <c r="B88" s="77">
        <v>12212653</v>
      </c>
      <c r="C88" s="78">
        <v>6</v>
      </c>
      <c r="D88" s="77" t="s">
        <v>137</v>
      </c>
      <c r="E88" s="78">
        <v>16</v>
      </c>
      <c r="F88" s="78">
        <v>130</v>
      </c>
      <c r="G88" s="78" t="s">
        <v>79</v>
      </c>
      <c r="H88" s="55">
        <v>8</v>
      </c>
      <c r="I88" s="56">
        <v>16</v>
      </c>
      <c r="J88" s="57">
        <v>0</v>
      </c>
      <c r="K88" s="56">
        <v>0</v>
      </c>
      <c r="L88" s="57">
        <v>0</v>
      </c>
      <c r="M88" s="56">
        <f t="shared" si="17"/>
        <v>0</v>
      </c>
      <c r="N88" s="57">
        <v>0</v>
      </c>
      <c r="O88" s="56">
        <f t="shared" si="18"/>
        <v>0</v>
      </c>
      <c r="P88" s="57">
        <f t="shared" si="15"/>
        <v>16</v>
      </c>
      <c r="Q88" s="58">
        <f t="shared" si="19"/>
        <v>6.4</v>
      </c>
      <c r="R88" s="52">
        <v>70</v>
      </c>
      <c r="S88" s="57">
        <f>VLOOKUP(R88,'PJES ADM'!$B$3:$C$23,2,FALSE)</f>
        <v>70</v>
      </c>
      <c r="T88" s="58">
        <f t="shared" si="20"/>
        <v>21</v>
      </c>
      <c r="U88" s="55">
        <v>40</v>
      </c>
      <c r="V88" s="57">
        <f>VLOOKUP(U88,'PJES TEC'!$E$3:$F$1004,2,FALSE)</f>
        <v>50</v>
      </c>
      <c r="W88" s="59">
        <f t="shared" si="21"/>
        <v>15</v>
      </c>
      <c r="X88" s="60">
        <f t="shared" si="22"/>
        <v>42.4</v>
      </c>
      <c r="Y88" s="5"/>
      <c r="Z88" s="5"/>
      <c r="AA88" s="5"/>
      <c r="AB88" s="5"/>
      <c r="AC88" s="5"/>
      <c r="AD88" s="5"/>
      <c r="AE88" s="5"/>
    </row>
    <row r="89" spans="1:31" s="6" customFormat="1" ht="15" x14ac:dyDescent="0.25">
      <c r="A89" s="52">
        <f t="shared" si="16"/>
        <v>78</v>
      </c>
      <c r="B89" s="77">
        <v>11816100</v>
      </c>
      <c r="C89" s="78">
        <v>9</v>
      </c>
      <c r="D89" s="77" t="s">
        <v>138</v>
      </c>
      <c r="E89" s="78">
        <v>16</v>
      </c>
      <c r="F89" s="78">
        <v>130</v>
      </c>
      <c r="G89" s="78" t="s">
        <v>79</v>
      </c>
      <c r="H89" s="55">
        <v>8</v>
      </c>
      <c r="I89" s="56">
        <v>16</v>
      </c>
      <c r="J89" s="57">
        <v>0</v>
      </c>
      <c r="K89" s="56">
        <v>0</v>
      </c>
      <c r="L89" s="57">
        <v>0</v>
      </c>
      <c r="M89" s="56">
        <f t="shared" si="17"/>
        <v>0</v>
      </c>
      <c r="N89" s="57">
        <v>0</v>
      </c>
      <c r="O89" s="56">
        <f t="shared" si="18"/>
        <v>0</v>
      </c>
      <c r="P89" s="57">
        <f t="shared" si="15"/>
        <v>16</v>
      </c>
      <c r="Q89" s="58">
        <f t="shared" si="19"/>
        <v>6.4</v>
      </c>
      <c r="R89" s="52">
        <v>70</v>
      </c>
      <c r="S89" s="57">
        <f>VLOOKUP(R89,'PJES ADM'!$B$3:$C$23,2,FALSE)</f>
        <v>70</v>
      </c>
      <c r="T89" s="58">
        <f t="shared" si="20"/>
        <v>21</v>
      </c>
      <c r="U89" s="55">
        <v>40</v>
      </c>
      <c r="V89" s="57">
        <f>VLOOKUP(U89,'PJES TEC'!$E$3:$F$1004,2,FALSE)</f>
        <v>50</v>
      </c>
      <c r="W89" s="59">
        <f t="shared" si="21"/>
        <v>15</v>
      </c>
      <c r="X89" s="60">
        <f t="shared" si="22"/>
        <v>42.4</v>
      </c>
      <c r="Y89" s="5"/>
      <c r="Z89" s="5"/>
      <c r="AA89" s="5"/>
      <c r="AB89" s="5"/>
      <c r="AC89" s="5"/>
      <c r="AD89" s="5"/>
      <c r="AE89" s="5"/>
    </row>
    <row r="90" spans="1:31" s="6" customFormat="1" ht="15" x14ac:dyDescent="0.25">
      <c r="A90" s="52">
        <f t="shared" si="16"/>
        <v>79</v>
      </c>
      <c r="B90" s="77">
        <v>10127298</v>
      </c>
      <c r="C90" s="78">
        <v>2</v>
      </c>
      <c r="D90" s="77" t="s">
        <v>139</v>
      </c>
      <c r="E90" s="78">
        <v>15</v>
      </c>
      <c r="F90" s="78">
        <v>130</v>
      </c>
      <c r="G90" s="78" t="s">
        <v>79</v>
      </c>
      <c r="H90" s="55">
        <v>8</v>
      </c>
      <c r="I90" s="56">
        <v>16</v>
      </c>
      <c r="J90" s="57">
        <v>0</v>
      </c>
      <c r="K90" s="56">
        <v>0</v>
      </c>
      <c r="L90" s="57">
        <v>0</v>
      </c>
      <c r="M90" s="56">
        <v>0</v>
      </c>
      <c r="N90" s="57">
        <v>4</v>
      </c>
      <c r="O90" s="56">
        <v>2</v>
      </c>
      <c r="P90" s="57">
        <f t="shared" si="15"/>
        <v>18</v>
      </c>
      <c r="Q90" s="58">
        <f t="shared" si="19"/>
        <v>7.2</v>
      </c>
      <c r="R90" s="52">
        <v>70</v>
      </c>
      <c r="S90" s="57">
        <f>VLOOKUP(R90,'PJES ADM'!$B$3:$C$23,2,FALSE)</f>
        <v>70</v>
      </c>
      <c r="T90" s="58">
        <f t="shared" si="20"/>
        <v>21</v>
      </c>
      <c r="U90" s="55">
        <v>437</v>
      </c>
      <c r="V90" s="57">
        <f>VLOOKUP(U90,'PJES TEC'!$E$3:$F$1004,2,FALSE)</f>
        <v>70</v>
      </c>
      <c r="W90" s="59">
        <f t="shared" si="21"/>
        <v>21</v>
      </c>
      <c r="X90" s="60">
        <f t="shared" si="22"/>
        <v>49.2</v>
      </c>
      <c r="Y90" s="5"/>
      <c r="Z90" s="5"/>
      <c r="AA90" s="5"/>
      <c r="AB90" s="5"/>
      <c r="AC90" s="5"/>
      <c r="AD90" s="5"/>
      <c r="AE90" s="5"/>
    </row>
    <row r="91" spans="1:31" s="6" customFormat="1" ht="15" x14ac:dyDescent="0.25">
      <c r="A91" s="52">
        <f t="shared" si="16"/>
        <v>80</v>
      </c>
      <c r="B91" s="77">
        <v>11814231</v>
      </c>
      <c r="C91" s="78">
        <v>4</v>
      </c>
      <c r="D91" s="77" t="s">
        <v>140</v>
      </c>
      <c r="E91" s="78">
        <v>16</v>
      </c>
      <c r="F91" s="78">
        <v>130</v>
      </c>
      <c r="G91" s="78" t="s">
        <v>79</v>
      </c>
      <c r="H91" s="55">
        <v>8</v>
      </c>
      <c r="I91" s="56">
        <v>16</v>
      </c>
      <c r="J91" s="57">
        <v>0</v>
      </c>
      <c r="K91" s="56">
        <v>0</v>
      </c>
      <c r="L91" s="57">
        <v>0</v>
      </c>
      <c r="M91" s="56">
        <f t="shared" si="17"/>
        <v>0</v>
      </c>
      <c r="N91" s="57">
        <v>0</v>
      </c>
      <c r="O91" s="56">
        <f t="shared" si="18"/>
        <v>0</v>
      </c>
      <c r="P91" s="57">
        <f t="shared" si="15"/>
        <v>16</v>
      </c>
      <c r="Q91" s="58">
        <f t="shared" si="19"/>
        <v>6.4</v>
      </c>
      <c r="R91" s="52">
        <v>70</v>
      </c>
      <c r="S91" s="57">
        <f>VLOOKUP(R91,'PJES ADM'!$B$3:$C$23,2,FALSE)</f>
        <v>70</v>
      </c>
      <c r="T91" s="58">
        <f t="shared" si="20"/>
        <v>21</v>
      </c>
      <c r="U91" s="55">
        <v>107</v>
      </c>
      <c r="V91" s="57">
        <f>VLOOKUP(U91,'PJES TEC'!$E$3:$F$1004,2,FALSE)</f>
        <v>70</v>
      </c>
      <c r="W91" s="59">
        <f t="shared" si="21"/>
        <v>21</v>
      </c>
      <c r="X91" s="60">
        <f t="shared" si="22"/>
        <v>48.4</v>
      </c>
      <c r="Y91" s="5"/>
      <c r="Z91" s="5"/>
      <c r="AA91" s="5"/>
      <c r="AB91" s="5"/>
      <c r="AC91" s="5"/>
      <c r="AD91" s="5"/>
      <c r="AE91" s="5"/>
    </row>
    <row r="92" spans="1:31" s="6" customFormat="1" ht="15" x14ac:dyDescent="0.25">
      <c r="A92" s="52">
        <f t="shared" si="16"/>
        <v>81</v>
      </c>
      <c r="B92" s="77">
        <v>12835356</v>
      </c>
      <c r="C92" s="78">
        <v>9</v>
      </c>
      <c r="D92" s="77" t="s">
        <v>141</v>
      </c>
      <c r="E92" s="78">
        <v>16</v>
      </c>
      <c r="F92" s="78">
        <v>130</v>
      </c>
      <c r="G92" s="78" t="s">
        <v>79</v>
      </c>
      <c r="H92" s="55">
        <v>8</v>
      </c>
      <c r="I92" s="56">
        <v>16</v>
      </c>
      <c r="J92" s="57">
        <v>0</v>
      </c>
      <c r="K92" s="56">
        <v>0</v>
      </c>
      <c r="L92" s="57">
        <v>0</v>
      </c>
      <c r="M92" s="56">
        <f t="shared" si="17"/>
        <v>0</v>
      </c>
      <c r="N92" s="57">
        <v>0</v>
      </c>
      <c r="O92" s="56">
        <f t="shared" si="18"/>
        <v>0</v>
      </c>
      <c r="P92" s="57">
        <f t="shared" si="15"/>
        <v>16</v>
      </c>
      <c r="Q92" s="58">
        <f t="shared" si="19"/>
        <v>6.4</v>
      </c>
      <c r="R92" s="52">
        <v>70</v>
      </c>
      <c r="S92" s="57">
        <f>VLOOKUP(R92,'PJES ADM'!$B$3:$C$23,2,FALSE)</f>
        <v>70</v>
      </c>
      <c r="T92" s="58">
        <f t="shared" si="20"/>
        <v>21</v>
      </c>
      <c r="U92" s="55">
        <v>134</v>
      </c>
      <c r="V92" s="57">
        <f>VLOOKUP(U92,'PJES TEC'!$E$3:$F$1004,2,FALSE)</f>
        <v>70</v>
      </c>
      <c r="W92" s="59">
        <f t="shared" si="21"/>
        <v>21</v>
      </c>
      <c r="X92" s="60">
        <f t="shared" si="22"/>
        <v>48.4</v>
      </c>
      <c r="Y92" s="5"/>
      <c r="Z92" s="5"/>
      <c r="AA92" s="5"/>
      <c r="AB92" s="5"/>
      <c r="AC92" s="5"/>
      <c r="AD92" s="5"/>
      <c r="AE92" s="5"/>
    </row>
    <row r="93" spans="1:31" s="6" customFormat="1" ht="15" x14ac:dyDescent="0.25">
      <c r="A93" s="52">
        <f t="shared" si="16"/>
        <v>82</v>
      </c>
      <c r="B93" s="77">
        <v>10091673</v>
      </c>
      <c r="C93" s="78">
        <v>8</v>
      </c>
      <c r="D93" s="77" t="s">
        <v>142</v>
      </c>
      <c r="E93" s="78">
        <v>16</v>
      </c>
      <c r="F93" s="78">
        <v>130</v>
      </c>
      <c r="G93" s="78" t="s">
        <v>79</v>
      </c>
      <c r="H93" s="55">
        <v>8</v>
      </c>
      <c r="I93" s="56">
        <v>16</v>
      </c>
      <c r="J93" s="57">
        <v>0</v>
      </c>
      <c r="K93" s="56">
        <v>0</v>
      </c>
      <c r="L93" s="57">
        <v>0</v>
      </c>
      <c r="M93" s="56">
        <f t="shared" si="17"/>
        <v>0</v>
      </c>
      <c r="N93" s="57">
        <v>0</v>
      </c>
      <c r="O93" s="56">
        <f t="shared" si="18"/>
        <v>0</v>
      </c>
      <c r="P93" s="57">
        <f t="shared" si="15"/>
        <v>16</v>
      </c>
      <c r="Q93" s="58">
        <f t="shared" si="19"/>
        <v>6.4</v>
      </c>
      <c r="R93" s="52">
        <v>70</v>
      </c>
      <c r="S93" s="57">
        <f>VLOOKUP(R93,'PJES ADM'!$B$3:$C$23,2,FALSE)</f>
        <v>70</v>
      </c>
      <c r="T93" s="58">
        <f t="shared" si="20"/>
        <v>21</v>
      </c>
      <c r="U93" s="55">
        <v>188</v>
      </c>
      <c r="V93" s="57">
        <f>VLOOKUP(U93,'PJES TEC'!$E$3:$F$1004,2,FALSE)</f>
        <v>70</v>
      </c>
      <c r="W93" s="59">
        <f t="shared" si="21"/>
        <v>21</v>
      </c>
      <c r="X93" s="60">
        <f t="shared" si="22"/>
        <v>48.4</v>
      </c>
      <c r="Y93" s="5"/>
      <c r="Z93" s="5"/>
      <c r="AA93" s="5"/>
      <c r="AB93" s="5"/>
      <c r="AC93" s="5"/>
      <c r="AD93" s="5"/>
      <c r="AE93" s="5"/>
    </row>
    <row r="94" spans="1:31" s="6" customFormat="1" ht="15" x14ac:dyDescent="0.25">
      <c r="A94" s="52">
        <f t="shared" si="16"/>
        <v>83</v>
      </c>
      <c r="B94" s="77">
        <v>10933052</v>
      </c>
      <c r="C94" s="78">
        <v>3</v>
      </c>
      <c r="D94" s="77" t="s">
        <v>143</v>
      </c>
      <c r="E94" s="78">
        <v>16</v>
      </c>
      <c r="F94" s="78">
        <v>130</v>
      </c>
      <c r="G94" s="78" t="s">
        <v>79</v>
      </c>
      <c r="H94" s="55">
        <v>8</v>
      </c>
      <c r="I94" s="56">
        <v>16</v>
      </c>
      <c r="J94" s="57">
        <v>0</v>
      </c>
      <c r="K94" s="56">
        <v>0</v>
      </c>
      <c r="L94" s="57">
        <v>0</v>
      </c>
      <c r="M94" s="56">
        <f t="shared" si="17"/>
        <v>0</v>
      </c>
      <c r="N94" s="57">
        <v>0</v>
      </c>
      <c r="O94" s="56">
        <f t="shared" si="18"/>
        <v>0</v>
      </c>
      <c r="P94" s="57">
        <f t="shared" si="15"/>
        <v>16</v>
      </c>
      <c r="Q94" s="58">
        <f t="shared" si="19"/>
        <v>6.4</v>
      </c>
      <c r="R94" s="52">
        <v>70</v>
      </c>
      <c r="S94" s="57">
        <f>VLOOKUP(R94,'PJES ADM'!$B$3:$C$23,2,FALSE)</f>
        <v>70</v>
      </c>
      <c r="T94" s="58">
        <f t="shared" si="20"/>
        <v>21</v>
      </c>
      <c r="U94" s="55">
        <v>220</v>
      </c>
      <c r="V94" s="57">
        <f>VLOOKUP(U94,'PJES TEC'!$E$3:$F$1004,2,FALSE)</f>
        <v>70</v>
      </c>
      <c r="W94" s="59">
        <f t="shared" si="21"/>
        <v>21</v>
      </c>
      <c r="X94" s="60">
        <f t="shared" si="22"/>
        <v>48.4</v>
      </c>
      <c r="Y94" s="5"/>
      <c r="Z94" s="5"/>
      <c r="AA94" s="5"/>
      <c r="AB94" s="5"/>
      <c r="AC94" s="5"/>
      <c r="AD94" s="5"/>
      <c r="AE94" s="5"/>
    </row>
    <row r="95" spans="1:31" s="6" customFormat="1" ht="15" x14ac:dyDescent="0.25">
      <c r="A95" s="52">
        <v>84</v>
      </c>
      <c r="B95" s="77">
        <v>12612314</v>
      </c>
      <c r="C95" s="78">
        <v>0</v>
      </c>
      <c r="D95" s="77" t="s">
        <v>144</v>
      </c>
      <c r="E95" s="78">
        <v>16</v>
      </c>
      <c r="F95" s="78">
        <v>130</v>
      </c>
      <c r="G95" s="78" t="s">
        <v>79</v>
      </c>
      <c r="H95" s="55">
        <v>8</v>
      </c>
      <c r="I95" s="56">
        <v>16</v>
      </c>
      <c r="J95" s="57">
        <v>0</v>
      </c>
      <c r="K95" s="56">
        <v>0</v>
      </c>
      <c r="L95" s="57">
        <v>0</v>
      </c>
      <c r="M95" s="56">
        <f t="shared" si="17"/>
        <v>0</v>
      </c>
      <c r="N95" s="57">
        <v>0</v>
      </c>
      <c r="O95" s="56">
        <f t="shared" si="18"/>
        <v>0</v>
      </c>
      <c r="P95" s="57">
        <f t="shared" si="15"/>
        <v>16</v>
      </c>
      <c r="Q95" s="58">
        <f t="shared" si="19"/>
        <v>6.4</v>
      </c>
      <c r="R95" s="52">
        <v>65</v>
      </c>
      <c r="S95" s="57">
        <f>VLOOKUP(R95,'PJES ADM'!$B$3:$C$23,2,FALSE)</f>
        <v>60</v>
      </c>
      <c r="T95" s="58">
        <f t="shared" si="20"/>
        <v>18</v>
      </c>
      <c r="U95" s="55">
        <v>74</v>
      </c>
      <c r="V95" s="57">
        <f>VLOOKUP(U95,'PJES TEC'!$E$3:$F$1004,2,FALSE)</f>
        <v>70</v>
      </c>
      <c r="W95" s="59">
        <f t="shared" si="21"/>
        <v>21</v>
      </c>
      <c r="X95" s="60">
        <f t="shared" si="22"/>
        <v>45.4</v>
      </c>
      <c r="Y95" s="5"/>
      <c r="Z95" s="5"/>
      <c r="AA95" s="5"/>
      <c r="AB95" s="5"/>
      <c r="AC95" s="5"/>
      <c r="AD95" s="5"/>
      <c r="AE95" s="5"/>
    </row>
    <row r="96" spans="1:31" s="6" customFormat="1" ht="15" x14ac:dyDescent="0.25">
      <c r="A96" s="52">
        <f t="shared" si="16"/>
        <v>85</v>
      </c>
      <c r="B96" s="77">
        <v>12097063</v>
      </c>
      <c r="C96" s="78">
        <v>1</v>
      </c>
      <c r="D96" s="77" t="s">
        <v>145</v>
      </c>
      <c r="E96" s="78">
        <v>16</v>
      </c>
      <c r="F96" s="78">
        <v>130</v>
      </c>
      <c r="G96" s="78" t="s">
        <v>79</v>
      </c>
      <c r="H96" s="55">
        <v>8</v>
      </c>
      <c r="I96" s="56">
        <v>16</v>
      </c>
      <c r="J96" s="57">
        <v>0</v>
      </c>
      <c r="K96" s="56">
        <v>0</v>
      </c>
      <c r="L96" s="57">
        <v>0</v>
      </c>
      <c r="M96" s="56">
        <f t="shared" si="17"/>
        <v>0</v>
      </c>
      <c r="N96" s="57">
        <v>0</v>
      </c>
      <c r="O96" s="56">
        <f t="shared" si="18"/>
        <v>0</v>
      </c>
      <c r="P96" s="57">
        <f t="shared" si="15"/>
        <v>16</v>
      </c>
      <c r="Q96" s="58">
        <f t="shared" si="19"/>
        <v>6.4</v>
      </c>
      <c r="R96" s="52">
        <v>70</v>
      </c>
      <c r="S96" s="57">
        <f>VLOOKUP(R96,'PJES ADM'!$B$3:$C$23,2,FALSE)</f>
        <v>70</v>
      </c>
      <c r="T96" s="58">
        <f t="shared" si="20"/>
        <v>21</v>
      </c>
      <c r="U96" s="55">
        <v>269</v>
      </c>
      <c r="V96" s="57">
        <f>VLOOKUP(U96,'PJES TEC'!$E$3:$F$1004,2,FALSE)</f>
        <v>70</v>
      </c>
      <c r="W96" s="59">
        <f t="shared" si="21"/>
        <v>21</v>
      </c>
      <c r="X96" s="60">
        <f t="shared" si="22"/>
        <v>48.4</v>
      </c>
      <c r="Y96" s="5"/>
      <c r="Z96" s="5"/>
      <c r="AA96" s="5"/>
      <c r="AB96" s="5"/>
      <c r="AC96" s="5"/>
      <c r="AD96" s="5"/>
      <c r="AE96" s="5"/>
    </row>
    <row r="97" spans="1:31" s="6" customFormat="1" ht="15" x14ac:dyDescent="0.25">
      <c r="A97" s="52">
        <f t="shared" si="16"/>
        <v>86</v>
      </c>
      <c r="B97" s="77">
        <v>8769775</v>
      </c>
      <c r="C97" s="78">
        <v>4</v>
      </c>
      <c r="D97" s="77" t="s">
        <v>146</v>
      </c>
      <c r="E97" s="78">
        <v>16</v>
      </c>
      <c r="F97" s="78">
        <v>130</v>
      </c>
      <c r="G97" s="78" t="s">
        <v>79</v>
      </c>
      <c r="H97" s="55">
        <v>8</v>
      </c>
      <c r="I97" s="56">
        <v>16</v>
      </c>
      <c r="J97" s="57">
        <v>0</v>
      </c>
      <c r="K97" s="56">
        <v>0</v>
      </c>
      <c r="L97" s="57">
        <v>0</v>
      </c>
      <c r="M97" s="56">
        <f t="shared" si="17"/>
        <v>0</v>
      </c>
      <c r="N97" s="57">
        <v>0</v>
      </c>
      <c r="O97" s="56">
        <f t="shared" si="18"/>
        <v>0</v>
      </c>
      <c r="P97" s="57">
        <f t="shared" si="15"/>
        <v>16</v>
      </c>
      <c r="Q97" s="58">
        <f t="shared" si="19"/>
        <v>6.4</v>
      </c>
      <c r="R97" s="52">
        <v>70</v>
      </c>
      <c r="S97" s="57">
        <f>VLOOKUP(R97,'PJES ADM'!$B$3:$C$23,2,FALSE)</f>
        <v>70</v>
      </c>
      <c r="T97" s="58">
        <f t="shared" si="20"/>
        <v>21</v>
      </c>
      <c r="U97" s="55">
        <v>300</v>
      </c>
      <c r="V97" s="57">
        <f>VLOOKUP(U97,'PJES TEC'!$E$3:$F$1004,2,FALSE)</f>
        <v>70</v>
      </c>
      <c r="W97" s="59">
        <f t="shared" si="21"/>
        <v>21</v>
      </c>
      <c r="X97" s="60">
        <f t="shared" si="22"/>
        <v>48.4</v>
      </c>
      <c r="Y97" s="5"/>
      <c r="Z97" s="5"/>
      <c r="AA97" s="5"/>
      <c r="AB97" s="5"/>
      <c r="AC97" s="5"/>
      <c r="AD97" s="5"/>
      <c r="AE97" s="5"/>
    </row>
    <row r="98" spans="1:31" s="6" customFormat="1" ht="15" x14ac:dyDescent="0.25">
      <c r="A98" s="52">
        <f t="shared" si="16"/>
        <v>87</v>
      </c>
      <c r="B98" s="77">
        <v>12801492</v>
      </c>
      <c r="C98" s="78">
        <v>6</v>
      </c>
      <c r="D98" s="77" t="s">
        <v>147</v>
      </c>
      <c r="E98" s="78">
        <v>16</v>
      </c>
      <c r="F98" s="78">
        <v>130</v>
      </c>
      <c r="G98" s="78" t="s">
        <v>79</v>
      </c>
      <c r="H98" s="55">
        <v>8</v>
      </c>
      <c r="I98" s="56">
        <v>16</v>
      </c>
      <c r="J98" s="57">
        <v>0</v>
      </c>
      <c r="K98" s="56">
        <v>0</v>
      </c>
      <c r="L98" s="57">
        <v>0</v>
      </c>
      <c r="M98" s="56">
        <f t="shared" si="17"/>
        <v>0</v>
      </c>
      <c r="N98" s="57">
        <v>0</v>
      </c>
      <c r="O98" s="56">
        <f t="shared" si="18"/>
        <v>0</v>
      </c>
      <c r="P98" s="57">
        <f t="shared" si="15"/>
        <v>16</v>
      </c>
      <c r="Q98" s="58">
        <f t="shared" si="19"/>
        <v>6.4</v>
      </c>
      <c r="R98" s="52">
        <v>70</v>
      </c>
      <c r="S98" s="57">
        <f>VLOOKUP(R98,'PJES ADM'!$B$3:$C$23,2,FALSE)</f>
        <v>70</v>
      </c>
      <c r="T98" s="58">
        <f t="shared" si="20"/>
        <v>21</v>
      </c>
      <c r="U98" s="55">
        <v>169</v>
      </c>
      <c r="V98" s="57">
        <f>VLOOKUP(U98,'PJES TEC'!$E$3:$F$1004,2,FALSE)</f>
        <v>70</v>
      </c>
      <c r="W98" s="59">
        <f t="shared" si="21"/>
        <v>21</v>
      </c>
      <c r="X98" s="60">
        <f t="shared" si="22"/>
        <v>48.4</v>
      </c>
      <c r="Y98" s="5"/>
      <c r="Z98" s="5"/>
      <c r="AA98" s="5"/>
      <c r="AB98" s="5"/>
      <c r="AC98" s="5"/>
      <c r="AD98" s="5"/>
      <c r="AE98" s="5"/>
    </row>
    <row r="99" spans="1:31" s="6" customFormat="1" ht="15" x14ac:dyDescent="0.25">
      <c r="A99" s="52">
        <f t="shared" si="16"/>
        <v>88</v>
      </c>
      <c r="B99" s="77">
        <v>8189674</v>
      </c>
      <c r="C99" s="78">
        <v>7</v>
      </c>
      <c r="D99" s="77" t="s">
        <v>148</v>
      </c>
      <c r="E99" s="78">
        <v>16</v>
      </c>
      <c r="F99" s="78">
        <v>130</v>
      </c>
      <c r="G99" s="78" t="s">
        <v>79</v>
      </c>
      <c r="H99" s="55">
        <v>8</v>
      </c>
      <c r="I99" s="56">
        <v>16</v>
      </c>
      <c r="J99" s="57">
        <v>0</v>
      </c>
      <c r="K99" s="56">
        <v>0</v>
      </c>
      <c r="L99" s="57">
        <v>0</v>
      </c>
      <c r="M99" s="56">
        <f t="shared" si="17"/>
        <v>0</v>
      </c>
      <c r="N99" s="57">
        <v>0</v>
      </c>
      <c r="O99" s="56">
        <f t="shared" si="18"/>
        <v>0</v>
      </c>
      <c r="P99" s="57">
        <f t="shared" si="15"/>
        <v>16</v>
      </c>
      <c r="Q99" s="58">
        <f t="shared" si="19"/>
        <v>6.4</v>
      </c>
      <c r="R99" s="52">
        <v>70</v>
      </c>
      <c r="S99" s="57">
        <f>VLOOKUP(R99,'PJES ADM'!$B$3:$C$23,2,FALSE)</f>
        <v>70</v>
      </c>
      <c r="T99" s="58">
        <f t="shared" si="20"/>
        <v>21</v>
      </c>
      <c r="U99" s="55">
        <v>153</v>
      </c>
      <c r="V99" s="57">
        <f>VLOOKUP(U99,'PJES TEC'!$E$3:$F$1004,2,FALSE)</f>
        <v>70</v>
      </c>
      <c r="W99" s="59">
        <f t="shared" si="21"/>
        <v>21</v>
      </c>
      <c r="X99" s="60">
        <f t="shared" si="22"/>
        <v>48.4</v>
      </c>
      <c r="Y99" s="5"/>
      <c r="Z99" s="5"/>
      <c r="AA99" s="5"/>
      <c r="AB99" s="5"/>
      <c r="AC99" s="5"/>
      <c r="AD99" s="5"/>
      <c r="AE99" s="5"/>
    </row>
    <row r="100" spans="1:31" s="6" customFormat="1" ht="15" x14ac:dyDescent="0.25">
      <c r="A100" s="52">
        <f t="shared" si="16"/>
        <v>89</v>
      </c>
      <c r="B100" s="77">
        <v>12532437</v>
      </c>
      <c r="C100" s="78">
        <v>1</v>
      </c>
      <c r="D100" s="77" t="s">
        <v>149</v>
      </c>
      <c r="E100" s="78">
        <v>16</v>
      </c>
      <c r="F100" s="78">
        <v>130</v>
      </c>
      <c r="G100" s="78" t="s">
        <v>79</v>
      </c>
      <c r="H100" s="55">
        <v>8</v>
      </c>
      <c r="I100" s="56">
        <v>16</v>
      </c>
      <c r="J100" s="57">
        <v>0</v>
      </c>
      <c r="K100" s="56">
        <v>0</v>
      </c>
      <c r="L100" s="57">
        <v>0</v>
      </c>
      <c r="M100" s="56">
        <f t="shared" si="17"/>
        <v>0</v>
      </c>
      <c r="N100" s="57">
        <v>0</v>
      </c>
      <c r="O100" s="56">
        <f t="shared" si="18"/>
        <v>0</v>
      </c>
      <c r="P100" s="57">
        <f t="shared" si="15"/>
        <v>16</v>
      </c>
      <c r="Q100" s="58">
        <f t="shared" si="19"/>
        <v>6.4</v>
      </c>
      <c r="R100" s="52">
        <v>70</v>
      </c>
      <c r="S100" s="57">
        <f>VLOOKUP(R100,'PJES ADM'!$B$3:$C$23,2,FALSE)</f>
        <v>70</v>
      </c>
      <c r="T100" s="58">
        <f t="shared" si="20"/>
        <v>21</v>
      </c>
      <c r="U100" s="55">
        <v>62</v>
      </c>
      <c r="V100" s="57">
        <f>VLOOKUP(U100,'PJES TEC'!$E$3:$F$1004,2,FALSE)</f>
        <v>70</v>
      </c>
      <c r="W100" s="59">
        <f t="shared" si="21"/>
        <v>21</v>
      </c>
      <c r="X100" s="60">
        <f t="shared" si="22"/>
        <v>48.4</v>
      </c>
      <c r="Y100" s="5"/>
      <c r="Z100" s="5"/>
      <c r="AA100" s="5"/>
      <c r="AB100" s="5"/>
      <c r="AC100" s="5"/>
      <c r="AD100" s="5"/>
      <c r="AE100" s="5"/>
    </row>
    <row r="101" spans="1:31" s="6" customFormat="1" ht="15" x14ac:dyDescent="0.25">
      <c r="A101" s="52">
        <v>90</v>
      </c>
      <c r="B101" s="77">
        <v>12567171</v>
      </c>
      <c r="C101" s="78">
        <v>3</v>
      </c>
      <c r="D101" s="77" t="s">
        <v>46</v>
      </c>
      <c r="E101" s="78">
        <v>16</v>
      </c>
      <c r="F101" s="78">
        <v>130</v>
      </c>
      <c r="G101" s="78" t="s">
        <v>79</v>
      </c>
      <c r="H101" s="55">
        <v>8</v>
      </c>
      <c r="I101" s="56">
        <v>16</v>
      </c>
      <c r="J101" s="57">
        <v>0</v>
      </c>
      <c r="K101" s="56">
        <v>0</v>
      </c>
      <c r="L101" s="57">
        <v>0</v>
      </c>
      <c r="M101" s="56">
        <f t="shared" si="17"/>
        <v>0</v>
      </c>
      <c r="N101" s="57">
        <v>0</v>
      </c>
      <c r="O101" s="56">
        <f t="shared" si="18"/>
        <v>0</v>
      </c>
      <c r="P101" s="57">
        <f t="shared" si="15"/>
        <v>16</v>
      </c>
      <c r="Q101" s="58">
        <f t="shared" si="19"/>
        <v>6.4</v>
      </c>
      <c r="R101" s="52">
        <v>70</v>
      </c>
      <c r="S101" s="57">
        <f>VLOOKUP(R101,'PJES ADM'!$B$3:$C$23,2,FALSE)</f>
        <v>70</v>
      </c>
      <c r="T101" s="58">
        <f t="shared" si="20"/>
        <v>21</v>
      </c>
      <c r="U101" s="55">
        <v>114</v>
      </c>
      <c r="V101" s="57">
        <f>VLOOKUP(U101,'PJES TEC'!$E$3:$F$1004,2,FALSE)</f>
        <v>70</v>
      </c>
      <c r="W101" s="59">
        <f t="shared" si="21"/>
        <v>21</v>
      </c>
      <c r="X101" s="60">
        <f t="shared" si="22"/>
        <v>48.4</v>
      </c>
      <c r="Y101" s="5"/>
      <c r="Z101" s="5"/>
      <c r="AA101" s="5"/>
      <c r="AB101" s="5"/>
      <c r="AC101" s="5"/>
      <c r="AD101" s="5"/>
      <c r="AE101" s="5"/>
    </row>
    <row r="102" spans="1:31" s="6" customFormat="1" ht="15" x14ac:dyDescent="0.25">
      <c r="A102" s="52">
        <f t="shared" si="16"/>
        <v>91</v>
      </c>
      <c r="B102" s="77">
        <v>10339812</v>
      </c>
      <c r="C102" s="78">
        <v>6</v>
      </c>
      <c r="D102" s="77" t="s">
        <v>150</v>
      </c>
      <c r="E102" s="78">
        <v>16</v>
      </c>
      <c r="F102" s="78">
        <v>130</v>
      </c>
      <c r="G102" s="78" t="s">
        <v>79</v>
      </c>
      <c r="H102" s="55">
        <v>2</v>
      </c>
      <c r="I102" s="56">
        <v>4</v>
      </c>
      <c r="J102" s="57">
        <v>0</v>
      </c>
      <c r="K102" s="56">
        <v>0</v>
      </c>
      <c r="L102" s="57">
        <v>0</v>
      </c>
      <c r="M102" s="56">
        <f t="shared" si="17"/>
        <v>0</v>
      </c>
      <c r="N102" s="57">
        <v>0</v>
      </c>
      <c r="O102" s="56">
        <f t="shared" si="18"/>
        <v>0</v>
      </c>
      <c r="P102" s="57">
        <f t="shared" ref="P102:P133" si="23">IF(SUM(I102+K102+M102+O102)&gt;=70,"70",IF(SUM(I102+K102+M102+O102)&lt;70,SUM(I102+K102+M102+O102)))</f>
        <v>4</v>
      </c>
      <c r="Q102" s="58">
        <f t="shared" si="19"/>
        <v>1.6</v>
      </c>
      <c r="R102" s="52">
        <v>70</v>
      </c>
      <c r="S102" s="57">
        <f>VLOOKUP(R102,'PJES ADM'!$B$3:$C$23,2,FALSE)</f>
        <v>70</v>
      </c>
      <c r="T102" s="58">
        <f t="shared" si="20"/>
        <v>21</v>
      </c>
      <c r="U102" s="55">
        <v>62</v>
      </c>
      <c r="V102" s="57">
        <f>VLOOKUP(U102,'PJES TEC'!$E$3:$F$1004,2,FALSE)</f>
        <v>70</v>
      </c>
      <c r="W102" s="59">
        <f t="shared" si="21"/>
        <v>21</v>
      </c>
      <c r="X102" s="60">
        <f t="shared" si="22"/>
        <v>43.6</v>
      </c>
      <c r="Y102" s="5"/>
      <c r="Z102" s="5"/>
      <c r="AA102" s="5"/>
      <c r="AB102" s="5"/>
      <c r="AC102" s="5"/>
      <c r="AD102" s="5"/>
      <c r="AE102" s="5"/>
    </row>
    <row r="103" spans="1:31" s="6" customFormat="1" ht="15" x14ac:dyDescent="0.25">
      <c r="A103" s="52">
        <f t="shared" si="16"/>
        <v>92</v>
      </c>
      <c r="B103" s="77">
        <v>10582438</v>
      </c>
      <c r="C103" s="78">
        <v>6</v>
      </c>
      <c r="D103" s="77" t="s">
        <v>151</v>
      </c>
      <c r="E103" s="78">
        <v>16</v>
      </c>
      <c r="F103" s="78">
        <v>130</v>
      </c>
      <c r="G103" s="78" t="s">
        <v>79</v>
      </c>
      <c r="H103" s="55">
        <v>8</v>
      </c>
      <c r="I103" s="56">
        <v>16</v>
      </c>
      <c r="J103" s="57">
        <v>0</v>
      </c>
      <c r="K103" s="56">
        <v>0</v>
      </c>
      <c r="L103" s="57">
        <v>0</v>
      </c>
      <c r="M103" s="56">
        <f t="shared" si="17"/>
        <v>0</v>
      </c>
      <c r="N103" s="57">
        <v>0</v>
      </c>
      <c r="O103" s="56">
        <f t="shared" si="18"/>
        <v>0</v>
      </c>
      <c r="P103" s="57">
        <f t="shared" si="23"/>
        <v>16</v>
      </c>
      <c r="Q103" s="58">
        <f t="shared" si="19"/>
        <v>6.4</v>
      </c>
      <c r="R103" s="52">
        <v>70</v>
      </c>
      <c r="S103" s="57">
        <f>VLOOKUP(R103,'PJES ADM'!$B$3:$C$23,2,FALSE)</f>
        <v>70</v>
      </c>
      <c r="T103" s="58">
        <f t="shared" si="20"/>
        <v>21</v>
      </c>
      <c r="U103" s="55">
        <v>47</v>
      </c>
      <c r="V103" s="57">
        <f>VLOOKUP(U103,'PJES TEC'!$E$3:$F$1004,2,FALSE)</f>
        <v>60</v>
      </c>
      <c r="W103" s="59">
        <f t="shared" si="21"/>
        <v>18</v>
      </c>
      <c r="X103" s="60">
        <f t="shared" si="22"/>
        <v>45.4</v>
      </c>
      <c r="Y103" s="5"/>
      <c r="Z103" s="5"/>
      <c r="AA103" s="5"/>
      <c r="AB103" s="5"/>
      <c r="AC103" s="5"/>
      <c r="AD103" s="5"/>
      <c r="AE103" s="5"/>
    </row>
    <row r="104" spans="1:31" s="6" customFormat="1" ht="15" x14ac:dyDescent="0.25">
      <c r="A104" s="52">
        <f t="shared" si="16"/>
        <v>93</v>
      </c>
      <c r="B104" s="77">
        <v>12717722</v>
      </c>
      <c r="C104" s="78">
        <v>8</v>
      </c>
      <c r="D104" s="77" t="s">
        <v>152</v>
      </c>
      <c r="E104" s="78">
        <v>16</v>
      </c>
      <c r="F104" s="78">
        <v>130</v>
      </c>
      <c r="G104" s="78" t="s">
        <v>79</v>
      </c>
      <c r="H104" s="55">
        <v>8</v>
      </c>
      <c r="I104" s="56">
        <v>16</v>
      </c>
      <c r="J104" s="57">
        <v>0</v>
      </c>
      <c r="K104" s="56">
        <v>0</v>
      </c>
      <c r="L104" s="57">
        <v>0</v>
      </c>
      <c r="M104" s="56">
        <f t="shared" si="17"/>
        <v>0</v>
      </c>
      <c r="N104" s="57">
        <v>0</v>
      </c>
      <c r="O104" s="56">
        <f t="shared" si="18"/>
        <v>0</v>
      </c>
      <c r="P104" s="57">
        <f t="shared" si="23"/>
        <v>16</v>
      </c>
      <c r="Q104" s="58">
        <f t="shared" si="19"/>
        <v>6.4</v>
      </c>
      <c r="R104" s="52">
        <v>70</v>
      </c>
      <c r="S104" s="57">
        <f>VLOOKUP(R104,'PJES ADM'!$B$3:$C$23,2,FALSE)</f>
        <v>70</v>
      </c>
      <c r="T104" s="58">
        <f t="shared" si="20"/>
        <v>21</v>
      </c>
      <c r="U104" s="55">
        <v>20</v>
      </c>
      <c r="V104" s="57">
        <f>VLOOKUP(U104,'PJES TEC'!$E$3:$F$1004,2,FALSE)</f>
        <v>0</v>
      </c>
      <c r="W104" s="59">
        <f t="shared" si="21"/>
        <v>0</v>
      </c>
      <c r="X104" s="60">
        <f t="shared" si="22"/>
        <v>27.4</v>
      </c>
      <c r="Y104" s="5"/>
      <c r="Z104" s="5"/>
      <c r="AA104" s="5"/>
      <c r="AB104" s="5"/>
      <c r="AC104" s="5"/>
      <c r="AD104" s="5"/>
      <c r="AE104" s="5"/>
    </row>
    <row r="105" spans="1:31" s="6" customFormat="1" ht="15" x14ac:dyDescent="0.25">
      <c r="A105" s="52">
        <f t="shared" si="16"/>
        <v>94</v>
      </c>
      <c r="B105" s="77">
        <v>12063860</v>
      </c>
      <c r="C105" s="78">
        <v>2</v>
      </c>
      <c r="D105" s="77" t="s">
        <v>47</v>
      </c>
      <c r="E105" s="78">
        <v>16</v>
      </c>
      <c r="F105" s="78">
        <v>130</v>
      </c>
      <c r="G105" s="78" t="s">
        <v>79</v>
      </c>
      <c r="H105" s="55">
        <v>8</v>
      </c>
      <c r="I105" s="56">
        <v>16</v>
      </c>
      <c r="J105" s="57">
        <v>0</v>
      </c>
      <c r="K105" s="56">
        <v>0</v>
      </c>
      <c r="L105" s="57">
        <v>0</v>
      </c>
      <c r="M105" s="56">
        <f t="shared" si="17"/>
        <v>0</v>
      </c>
      <c r="N105" s="57">
        <v>0</v>
      </c>
      <c r="O105" s="56">
        <f t="shared" si="18"/>
        <v>0</v>
      </c>
      <c r="P105" s="57">
        <f t="shared" si="23"/>
        <v>16</v>
      </c>
      <c r="Q105" s="58">
        <f t="shared" si="19"/>
        <v>6.4</v>
      </c>
      <c r="R105" s="52">
        <v>70</v>
      </c>
      <c r="S105" s="57">
        <f>VLOOKUP(R105,'PJES ADM'!$B$3:$C$23,2,FALSE)</f>
        <v>70</v>
      </c>
      <c r="T105" s="58">
        <f t="shared" si="20"/>
        <v>21</v>
      </c>
      <c r="U105" s="55">
        <v>74</v>
      </c>
      <c r="V105" s="57">
        <f>VLOOKUP(U105,'PJES TEC'!$E$3:$F$1004,2,FALSE)</f>
        <v>70</v>
      </c>
      <c r="W105" s="59">
        <f t="shared" si="21"/>
        <v>21</v>
      </c>
      <c r="X105" s="60">
        <f t="shared" si="22"/>
        <v>48.4</v>
      </c>
      <c r="Y105" s="5"/>
      <c r="Z105" s="5"/>
      <c r="AA105" s="5"/>
      <c r="AB105" s="5"/>
      <c r="AC105" s="5"/>
      <c r="AD105" s="5"/>
      <c r="AE105" s="5"/>
    </row>
    <row r="106" spans="1:31" s="6" customFormat="1" ht="15" x14ac:dyDescent="0.25">
      <c r="A106" s="52">
        <f t="shared" si="16"/>
        <v>95</v>
      </c>
      <c r="B106" s="77">
        <v>10232713</v>
      </c>
      <c r="C106" s="78">
        <v>6</v>
      </c>
      <c r="D106" s="77" t="s">
        <v>153</v>
      </c>
      <c r="E106" s="78">
        <v>16</v>
      </c>
      <c r="F106" s="78">
        <v>130</v>
      </c>
      <c r="G106" s="78" t="s">
        <v>79</v>
      </c>
      <c r="H106" s="55">
        <v>8</v>
      </c>
      <c r="I106" s="56">
        <v>16</v>
      </c>
      <c r="J106" s="57">
        <v>0</v>
      </c>
      <c r="K106" s="56">
        <v>0</v>
      </c>
      <c r="L106" s="57">
        <v>0</v>
      </c>
      <c r="M106" s="56">
        <f t="shared" si="17"/>
        <v>0</v>
      </c>
      <c r="N106" s="57">
        <v>0</v>
      </c>
      <c r="O106" s="56">
        <f t="shared" si="18"/>
        <v>0</v>
      </c>
      <c r="P106" s="57">
        <f t="shared" si="23"/>
        <v>16</v>
      </c>
      <c r="Q106" s="58">
        <f t="shared" si="19"/>
        <v>6.4</v>
      </c>
      <c r="R106" s="52">
        <v>68</v>
      </c>
      <c r="S106" s="57">
        <f>VLOOKUP(R106,'PJES ADM'!$B$3:$C$23,2,FALSE)</f>
        <v>70</v>
      </c>
      <c r="T106" s="58">
        <f t="shared" si="20"/>
        <v>21</v>
      </c>
      <c r="U106" s="55">
        <v>128</v>
      </c>
      <c r="V106" s="57">
        <f>VLOOKUP(U106,'PJES TEC'!$E$3:$F$1004,2,FALSE)</f>
        <v>70</v>
      </c>
      <c r="W106" s="59">
        <f t="shared" si="21"/>
        <v>21</v>
      </c>
      <c r="X106" s="60">
        <f t="shared" si="22"/>
        <v>48.4</v>
      </c>
      <c r="Y106" s="5"/>
      <c r="Z106" s="5"/>
      <c r="AA106" s="5"/>
      <c r="AB106" s="5"/>
      <c r="AC106" s="5"/>
      <c r="AD106" s="5"/>
      <c r="AE106" s="5"/>
    </row>
    <row r="107" spans="1:31" s="6" customFormat="1" ht="15" x14ac:dyDescent="0.25">
      <c r="A107" s="52">
        <f t="shared" si="16"/>
        <v>96</v>
      </c>
      <c r="B107" s="77">
        <v>9759163</v>
      </c>
      <c r="C107" s="78">
        <v>6</v>
      </c>
      <c r="D107" s="77" t="s">
        <v>154</v>
      </c>
      <c r="E107" s="78">
        <v>16</v>
      </c>
      <c r="F107" s="78">
        <v>130</v>
      </c>
      <c r="G107" s="78" t="s">
        <v>79</v>
      </c>
      <c r="H107" s="55">
        <v>2</v>
      </c>
      <c r="I107" s="56">
        <v>4</v>
      </c>
      <c r="J107" s="57">
        <v>0</v>
      </c>
      <c r="K107" s="56">
        <v>0</v>
      </c>
      <c r="L107" s="57">
        <v>0</v>
      </c>
      <c r="M107" s="56">
        <f t="shared" si="17"/>
        <v>0</v>
      </c>
      <c r="N107" s="57">
        <v>0</v>
      </c>
      <c r="O107" s="56">
        <f t="shared" si="18"/>
        <v>0</v>
      </c>
      <c r="P107" s="57">
        <f t="shared" si="23"/>
        <v>4</v>
      </c>
      <c r="Q107" s="58">
        <f t="shared" si="19"/>
        <v>1.6</v>
      </c>
      <c r="R107" s="52">
        <v>70</v>
      </c>
      <c r="S107" s="57">
        <f>VLOOKUP(R107,'PJES ADM'!$B$3:$C$23,2,FALSE)</f>
        <v>70</v>
      </c>
      <c r="T107" s="58">
        <f t="shared" si="20"/>
        <v>21</v>
      </c>
      <c r="U107" s="55">
        <v>94</v>
      </c>
      <c r="V107" s="57">
        <f>VLOOKUP(U107,'PJES TEC'!$E$3:$F$1004,2,FALSE)</f>
        <v>70</v>
      </c>
      <c r="W107" s="59">
        <f t="shared" si="21"/>
        <v>21</v>
      </c>
      <c r="X107" s="60">
        <f t="shared" si="22"/>
        <v>43.6</v>
      </c>
      <c r="Y107" s="5"/>
      <c r="Z107" s="5"/>
      <c r="AA107" s="5"/>
      <c r="AB107" s="5"/>
      <c r="AC107" s="5"/>
      <c r="AD107" s="5"/>
      <c r="AE107" s="5"/>
    </row>
    <row r="108" spans="1:31" s="6" customFormat="1" ht="15" x14ac:dyDescent="0.25">
      <c r="A108" s="52">
        <f t="shared" si="16"/>
        <v>97</v>
      </c>
      <c r="B108" s="77">
        <v>9201099</v>
      </c>
      <c r="C108" s="78">
        <v>6</v>
      </c>
      <c r="D108" s="77" t="s">
        <v>155</v>
      </c>
      <c r="E108" s="78">
        <v>16</v>
      </c>
      <c r="F108" s="78">
        <v>130</v>
      </c>
      <c r="G108" s="78" t="s">
        <v>79</v>
      </c>
      <c r="H108" s="55">
        <v>2</v>
      </c>
      <c r="I108" s="56">
        <v>4</v>
      </c>
      <c r="J108" s="57">
        <v>0</v>
      </c>
      <c r="K108" s="56">
        <v>0</v>
      </c>
      <c r="L108" s="57">
        <v>0</v>
      </c>
      <c r="M108" s="56">
        <f t="shared" si="17"/>
        <v>0</v>
      </c>
      <c r="N108" s="57">
        <v>0</v>
      </c>
      <c r="O108" s="56">
        <f t="shared" si="18"/>
        <v>0</v>
      </c>
      <c r="P108" s="57">
        <f t="shared" si="23"/>
        <v>4</v>
      </c>
      <c r="Q108" s="58">
        <f t="shared" si="19"/>
        <v>1.6</v>
      </c>
      <c r="R108" s="52">
        <v>70</v>
      </c>
      <c r="S108" s="57">
        <f>VLOOKUP(R108,'PJES ADM'!$B$3:$C$23,2,FALSE)</f>
        <v>70</v>
      </c>
      <c r="T108" s="58">
        <f t="shared" si="20"/>
        <v>21</v>
      </c>
      <c r="U108" s="55">
        <v>141</v>
      </c>
      <c r="V108" s="57">
        <f>VLOOKUP(U108,'PJES TEC'!$E$3:$F$1004,2,FALSE)</f>
        <v>70</v>
      </c>
      <c r="W108" s="59">
        <f t="shared" si="21"/>
        <v>21</v>
      </c>
      <c r="X108" s="60">
        <f t="shared" si="22"/>
        <v>43.6</v>
      </c>
      <c r="Y108" s="5"/>
      <c r="Z108" s="5"/>
      <c r="AA108" s="5"/>
      <c r="AB108" s="5"/>
      <c r="AC108" s="5"/>
      <c r="AD108" s="5"/>
      <c r="AE108" s="5"/>
    </row>
    <row r="109" spans="1:31" s="6" customFormat="1" ht="15" x14ac:dyDescent="0.25">
      <c r="A109" s="52">
        <f t="shared" si="16"/>
        <v>98</v>
      </c>
      <c r="B109" s="77">
        <v>8435978</v>
      </c>
      <c r="C109" s="78">
        <v>5</v>
      </c>
      <c r="D109" s="77" t="s">
        <v>156</v>
      </c>
      <c r="E109" s="78">
        <v>16</v>
      </c>
      <c r="F109" s="78">
        <v>130</v>
      </c>
      <c r="G109" s="78" t="s">
        <v>79</v>
      </c>
      <c r="H109" s="55">
        <v>2</v>
      </c>
      <c r="I109" s="56">
        <v>4</v>
      </c>
      <c r="J109" s="57">
        <v>0</v>
      </c>
      <c r="K109" s="56">
        <v>0</v>
      </c>
      <c r="L109" s="57">
        <v>0</v>
      </c>
      <c r="M109" s="56">
        <f t="shared" si="17"/>
        <v>0</v>
      </c>
      <c r="N109" s="57">
        <v>0</v>
      </c>
      <c r="O109" s="56">
        <f t="shared" si="18"/>
        <v>0</v>
      </c>
      <c r="P109" s="57">
        <f t="shared" si="23"/>
        <v>4</v>
      </c>
      <c r="Q109" s="58">
        <f t="shared" si="19"/>
        <v>1.6</v>
      </c>
      <c r="R109" s="52">
        <v>70</v>
      </c>
      <c r="S109" s="57">
        <f>VLOOKUP(R109,'PJES ADM'!$B$3:$C$23,2,FALSE)</f>
        <v>70</v>
      </c>
      <c r="T109" s="58">
        <f t="shared" si="20"/>
        <v>21</v>
      </c>
      <c r="U109" s="55">
        <v>191</v>
      </c>
      <c r="V109" s="57">
        <f>VLOOKUP(U109,'PJES TEC'!$E$3:$F$1004,2,FALSE)</f>
        <v>70</v>
      </c>
      <c r="W109" s="59">
        <f t="shared" si="21"/>
        <v>21</v>
      </c>
      <c r="X109" s="60">
        <f t="shared" si="22"/>
        <v>43.6</v>
      </c>
      <c r="Y109" s="5"/>
      <c r="Z109" s="5"/>
      <c r="AA109" s="5"/>
      <c r="AB109" s="5"/>
      <c r="AC109" s="5"/>
      <c r="AD109" s="5"/>
      <c r="AE109" s="5"/>
    </row>
    <row r="110" spans="1:31" s="6" customFormat="1" ht="15" x14ac:dyDescent="0.25">
      <c r="A110" s="52">
        <f t="shared" si="16"/>
        <v>99</v>
      </c>
      <c r="B110" s="77">
        <v>10089697</v>
      </c>
      <c r="C110" s="78">
        <v>4</v>
      </c>
      <c r="D110" s="77" t="s">
        <v>157</v>
      </c>
      <c r="E110" s="78">
        <v>16</v>
      </c>
      <c r="F110" s="78">
        <v>130</v>
      </c>
      <c r="G110" s="78" t="s">
        <v>79</v>
      </c>
      <c r="H110" s="55">
        <v>2</v>
      </c>
      <c r="I110" s="56">
        <v>4</v>
      </c>
      <c r="J110" s="57">
        <v>0</v>
      </c>
      <c r="K110" s="56">
        <v>0</v>
      </c>
      <c r="L110" s="57">
        <v>0</v>
      </c>
      <c r="M110" s="56">
        <f t="shared" si="17"/>
        <v>0</v>
      </c>
      <c r="N110" s="57">
        <v>0</v>
      </c>
      <c r="O110" s="56">
        <f t="shared" si="18"/>
        <v>0</v>
      </c>
      <c r="P110" s="57">
        <f t="shared" si="23"/>
        <v>4</v>
      </c>
      <c r="Q110" s="58">
        <f t="shared" si="19"/>
        <v>1.6</v>
      </c>
      <c r="R110" s="52">
        <v>69</v>
      </c>
      <c r="S110" s="57">
        <f>VLOOKUP(R110,'PJES ADM'!$B$3:$C$23,2,FALSE)</f>
        <v>70</v>
      </c>
      <c r="T110" s="58">
        <f t="shared" si="20"/>
        <v>21</v>
      </c>
      <c r="U110" s="55">
        <v>81</v>
      </c>
      <c r="V110" s="57">
        <f>VLOOKUP(U110,'PJES TEC'!$E$3:$F$1004,2,FALSE)</f>
        <v>70</v>
      </c>
      <c r="W110" s="59">
        <f t="shared" si="21"/>
        <v>21</v>
      </c>
      <c r="X110" s="60">
        <f t="shared" si="22"/>
        <v>43.6</v>
      </c>
      <c r="Y110" s="5"/>
      <c r="Z110" s="5"/>
      <c r="AA110" s="5"/>
      <c r="AB110" s="5"/>
      <c r="AC110" s="5"/>
      <c r="AD110" s="5"/>
      <c r="AE110" s="5"/>
    </row>
    <row r="111" spans="1:31" s="6" customFormat="1" ht="15" x14ac:dyDescent="0.25">
      <c r="A111" s="52">
        <f t="shared" si="16"/>
        <v>100</v>
      </c>
      <c r="B111" s="77">
        <v>12611175</v>
      </c>
      <c r="C111" s="78">
        <v>4</v>
      </c>
      <c r="D111" s="77" t="s">
        <v>158</v>
      </c>
      <c r="E111" s="78">
        <v>16</v>
      </c>
      <c r="F111" s="78">
        <v>130</v>
      </c>
      <c r="G111" s="78" t="s">
        <v>79</v>
      </c>
      <c r="H111" s="55">
        <v>2</v>
      </c>
      <c r="I111" s="56">
        <v>4</v>
      </c>
      <c r="J111" s="57">
        <v>0</v>
      </c>
      <c r="K111" s="56">
        <v>0</v>
      </c>
      <c r="L111" s="57">
        <v>10</v>
      </c>
      <c r="M111" s="56">
        <v>10</v>
      </c>
      <c r="N111" s="57">
        <v>0</v>
      </c>
      <c r="O111" s="56">
        <f t="shared" si="18"/>
        <v>0</v>
      </c>
      <c r="P111" s="57">
        <f t="shared" si="23"/>
        <v>14</v>
      </c>
      <c r="Q111" s="58">
        <f t="shared" si="19"/>
        <v>5.6000000000000005</v>
      </c>
      <c r="R111" s="52">
        <v>70</v>
      </c>
      <c r="S111" s="57">
        <f>VLOOKUP(R111,'PJES ADM'!$B$3:$C$23,2,FALSE)</f>
        <v>70</v>
      </c>
      <c r="T111" s="58">
        <f t="shared" si="20"/>
        <v>21</v>
      </c>
      <c r="U111" s="55">
        <v>74</v>
      </c>
      <c r="V111" s="57">
        <f>VLOOKUP(U111,'PJES TEC'!$E$3:$F$1004,2,FALSE)</f>
        <v>70</v>
      </c>
      <c r="W111" s="59">
        <f t="shared" si="21"/>
        <v>21</v>
      </c>
      <c r="X111" s="60">
        <f t="shared" si="22"/>
        <v>47.6</v>
      </c>
      <c r="Y111" s="5"/>
      <c r="Z111" s="5"/>
      <c r="AA111" s="5"/>
      <c r="AB111" s="5"/>
      <c r="AC111" s="5"/>
      <c r="AD111" s="5"/>
      <c r="AE111" s="5"/>
    </row>
    <row r="112" spans="1:31" s="6" customFormat="1" ht="15" x14ac:dyDescent="0.25">
      <c r="A112" s="52">
        <f t="shared" si="16"/>
        <v>101</v>
      </c>
      <c r="B112" s="77">
        <v>11674337</v>
      </c>
      <c r="C112" s="78" t="s">
        <v>78</v>
      </c>
      <c r="D112" s="77" t="s">
        <v>159</v>
      </c>
      <c r="E112" s="78">
        <v>16</v>
      </c>
      <c r="F112" s="78">
        <v>130</v>
      </c>
      <c r="G112" s="78" t="s">
        <v>79</v>
      </c>
      <c r="H112" s="55">
        <v>2</v>
      </c>
      <c r="I112" s="56">
        <v>4</v>
      </c>
      <c r="J112" s="57">
        <v>0</v>
      </c>
      <c r="K112" s="56">
        <v>0</v>
      </c>
      <c r="L112" s="57">
        <v>0</v>
      </c>
      <c r="M112" s="56">
        <f t="shared" si="17"/>
        <v>0</v>
      </c>
      <c r="N112" s="57">
        <v>0</v>
      </c>
      <c r="O112" s="56">
        <f t="shared" si="18"/>
        <v>0</v>
      </c>
      <c r="P112" s="57">
        <f t="shared" si="23"/>
        <v>4</v>
      </c>
      <c r="Q112" s="58">
        <f t="shared" si="19"/>
        <v>1.6</v>
      </c>
      <c r="R112" s="52">
        <v>70</v>
      </c>
      <c r="S112" s="57">
        <f>VLOOKUP(R112,'PJES ADM'!$B$3:$C$23,2,FALSE)</f>
        <v>70</v>
      </c>
      <c r="T112" s="58">
        <f t="shared" si="20"/>
        <v>21</v>
      </c>
      <c r="U112" s="55">
        <v>101</v>
      </c>
      <c r="V112" s="57">
        <f>VLOOKUP(U112,'PJES TEC'!$E$3:$F$1004,2,FALSE)</f>
        <v>70</v>
      </c>
      <c r="W112" s="59">
        <f t="shared" si="21"/>
        <v>21</v>
      </c>
      <c r="X112" s="60">
        <f t="shared" si="22"/>
        <v>43.6</v>
      </c>
      <c r="Y112" s="5"/>
      <c r="Z112" s="5"/>
      <c r="AA112" s="5"/>
      <c r="AB112" s="5"/>
      <c r="AC112" s="5"/>
      <c r="AD112" s="5"/>
      <c r="AE112" s="5"/>
    </row>
    <row r="113" spans="1:31" s="6" customFormat="1" ht="15" x14ac:dyDescent="0.25">
      <c r="A113" s="52">
        <f t="shared" si="16"/>
        <v>102</v>
      </c>
      <c r="B113" s="77">
        <v>13010357</v>
      </c>
      <c r="C113" s="78" t="s">
        <v>78</v>
      </c>
      <c r="D113" s="77" t="s">
        <v>160</v>
      </c>
      <c r="E113" s="78">
        <v>16</v>
      </c>
      <c r="F113" s="78">
        <v>130</v>
      </c>
      <c r="G113" s="78" t="s">
        <v>79</v>
      </c>
      <c r="H113" s="55">
        <v>2</v>
      </c>
      <c r="I113" s="56">
        <v>4</v>
      </c>
      <c r="J113" s="57">
        <v>0</v>
      </c>
      <c r="K113" s="56">
        <v>0</v>
      </c>
      <c r="L113" s="57">
        <v>0</v>
      </c>
      <c r="M113" s="56">
        <f t="shared" si="17"/>
        <v>0</v>
      </c>
      <c r="N113" s="57">
        <v>0</v>
      </c>
      <c r="O113" s="56">
        <f t="shared" si="18"/>
        <v>0</v>
      </c>
      <c r="P113" s="57">
        <f t="shared" si="23"/>
        <v>4</v>
      </c>
      <c r="Q113" s="58">
        <f t="shared" si="19"/>
        <v>1.6</v>
      </c>
      <c r="R113" s="52">
        <v>70</v>
      </c>
      <c r="S113" s="57">
        <f>VLOOKUP(R113,'PJES ADM'!$B$3:$C$23,2,FALSE)</f>
        <v>70</v>
      </c>
      <c r="T113" s="58">
        <f t="shared" si="20"/>
        <v>21</v>
      </c>
      <c r="U113" s="55">
        <v>42</v>
      </c>
      <c r="V113" s="57">
        <f>VLOOKUP(U113,'PJES TEC'!$E$3:$F$1004,2,FALSE)</f>
        <v>50</v>
      </c>
      <c r="W113" s="59">
        <f t="shared" si="21"/>
        <v>15</v>
      </c>
      <c r="X113" s="60">
        <f t="shared" si="22"/>
        <v>37.6</v>
      </c>
      <c r="Y113" s="5"/>
      <c r="Z113" s="5"/>
      <c r="AA113" s="5"/>
      <c r="AB113" s="5"/>
      <c r="AC113" s="5"/>
      <c r="AD113" s="5"/>
      <c r="AE113" s="5"/>
    </row>
    <row r="114" spans="1:31" s="6" customFormat="1" ht="15" x14ac:dyDescent="0.25">
      <c r="A114" s="52">
        <f t="shared" si="16"/>
        <v>103</v>
      </c>
      <c r="B114" s="77">
        <v>10739064</v>
      </c>
      <c r="C114" s="78">
        <v>2</v>
      </c>
      <c r="D114" s="77" t="s">
        <v>161</v>
      </c>
      <c r="E114" s="78">
        <v>17</v>
      </c>
      <c r="F114" s="78">
        <v>130</v>
      </c>
      <c r="G114" s="78" t="s">
        <v>79</v>
      </c>
      <c r="H114" s="55">
        <v>2</v>
      </c>
      <c r="I114" s="56">
        <v>4</v>
      </c>
      <c r="J114" s="57">
        <v>0</v>
      </c>
      <c r="K114" s="56">
        <v>0</v>
      </c>
      <c r="L114" s="57">
        <v>0</v>
      </c>
      <c r="M114" s="56">
        <f t="shared" si="17"/>
        <v>0</v>
      </c>
      <c r="N114" s="57">
        <v>0</v>
      </c>
      <c r="O114" s="56">
        <f t="shared" si="18"/>
        <v>0</v>
      </c>
      <c r="P114" s="57">
        <f t="shared" si="23"/>
        <v>4</v>
      </c>
      <c r="Q114" s="58">
        <f t="shared" si="19"/>
        <v>1.6</v>
      </c>
      <c r="R114" s="52">
        <v>70</v>
      </c>
      <c r="S114" s="57">
        <f>VLOOKUP(R114,'PJES ADM'!$B$3:$C$23,2,FALSE)</f>
        <v>70</v>
      </c>
      <c r="T114" s="58">
        <f t="shared" si="20"/>
        <v>21</v>
      </c>
      <c r="U114" s="55">
        <v>201</v>
      </c>
      <c r="V114" s="57">
        <f>VLOOKUP(U114,'PJES TEC'!$E$3:$F$1004,2,FALSE)</f>
        <v>70</v>
      </c>
      <c r="W114" s="59">
        <f t="shared" si="21"/>
        <v>21</v>
      </c>
      <c r="X114" s="60">
        <f t="shared" si="22"/>
        <v>43.6</v>
      </c>
      <c r="Y114" s="5"/>
      <c r="Z114" s="5"/>
      <c r="AA114" s="5"/>
      <c r="AB114" s="5"/>
      <c r="AC114" s="5"/>
      <c r="AD114" s="5"/>
      <c r="AE114" s="5"/>
    </row>
    <row r="115" spans="1:31" s="6" customFormat="1" ht="15" x14ac:dyDescent="0.25">
      <c r="A115" s="52">
        <f t="shared" si="16"/>
        <v>104</v>
      </c>
      <c r="B115" s="77">
        <v>13171427</v>
      </c>
      <c r="C115" s="78">
        <v>0</v>
      </c>
      <c r="D115" s="77" t="s">
        <v>162</v>
      </c>
      <c r="E115" s="78">
        <v>17</v>
      </c>
      <c r="F115" s="78">
        <v>130</v>
      </c>
      <c r="G115" s="78" t="s">
        <v>79</v>
      </c>
      <c r="H115" s="55">
        <v>2</v>
      </c>
      <c r="I115" s="56">
        <v>4</v>
      </c>
      <c r="J115" s="57">
        <v>0</v>
      </c>
      <c r="K115" s="56">
        <v>0</v>
      </c>
      <c r="L115" s="57">
        <v>0</v>
      </c>
      <c r="M115" s="56">
        <f t="shared" si="17"/>
        <v>0</v>
      </c>
      <c r="N115" s="57">
        <v>0</v>
      </c>
      <c r="O115" s="56">
        <f t="shared" si="18"/>
        <v>0</v>
      </c>
      <c r="P115" s="57">
        <f t="shared" si="23"/>
        <v>4</v>
      </c>
      <c r="Q115" s="58">
        <f t="shared" si="19"/>
        <v>1.6</v>
      </c>
      <c r="R115" s="52">
        <v>70</v>
      </c>
      <c r="S115" s="57">
        <f>VLOOKUP(R115,'PJES ADM'!$B$3:$C$23,2,FALSE)</f>
        <v>70</v>
      </c>
      <c r="T115" s="58">
        <f t="shared" si="20"/>
        <v>21</v>
      </c>
      <c r="U115" s="55">
        <v>122</v>
      </c>
      <c r="V115" s="57">
        <f>VLOOKUP(U115,'PJES TEC'!$E$3:$F$1004,2,FALSE)</f>
        <v>70</v>
      </c>
      <c r="W115" s="59">
        <f t="shared" si="21"/>
        <v>21</v>
      </c>
      <c r="X115" s="60">
        <f t="shared" si="22"/>
        <v>43.6</v>
      </c>
      <c r="Y115" s="5"/>
      <c r="Z115" s="5"/>
      <c r="AA115" s="5"/>
      <c r="AB115" s="5"/>
      <c r="AC115" s="5"/>
      <c r="AD115" s="5"/>
      <c r="AE115" s="5"/>
    </row>
    <row r="116" spans="1:31" ht="15" x14ac:dyDescent="0.25">
      <c r="A116" s="52">
        <f t="shared" si="16"/>
        <v>105</v>
      </c>
      <c r="B116" s="77">
        <v>11930205</v>
      </c>
      <c r="C116" s="78">
        <v>6</v>
      </c>
      <c r="D116" s="77" t="s">
        <v>163</v>
      </c>
      <c r="E116" s="78">
        <v>17</v>
      </c>
      <c r="F116" s="78">
        <v>130</v>
      </c>
      <c r="G116" s="78" t="s">
        <v>79</v>
      </c>
      <c r="H116" s="55">
        <v>2</v>
      </c>
      <c r="I116" s="56">
        <v>4</v>
      </c>
      <c r="J116" s="57">
        <v>0</v>
      </c>
      <c r="K116" s="56">
        <v>0</v>
      </c>
      <c r="L116" s="57">
        <v>0</v>
      </c>
      <c r="M116" s="56">
        <f t="shared" si="17"/>
        <v>0</v>
      </c>
      <c r="N116" s="57">
        <v>0</v>
      </c>
      <c r="O116" s="56">
        <f t="shared" si="18"/>
        <v>0</v>
      </c>
      <c r="P116" s="57">
        <f t="shared" si="23"/>
        <v>4</v>
      </c>
      <c r="Q116" s="58">
        <f t="shared" si="19"/>
        <v>1.6</v>
      </c>
      <c r="R116" s="52">
        <v>70</v>
      </c>
      <c r="S116" s="57">
        <f>VLOOKUP(R116,'PJES ADM'!$B$3:$C$23,2,FALSE)</f>
        <v>70</v>
      </c>
      <c r="T116" s="58">
        <f t="shared" si="20"/>
        <v>21</v>
      </c>
      <c r="U116" s="55">
        <v>141</v>
      </c>
      <c r="V116" s="57">
        <f>VLOOKUP(U116,'PJES TEC'!$E$3:$F$1004,2,FALSE)</f>
        <v>70</v>
      </c>
      <c r="W116" s="59">
        <f t="shared" si="21"/>
        <v>21</v>
      </c>
      <c r="X116" s="60">
        <f t="shared" si="22"/>
        <v>43.6</v>
      </c>
    </row>
    <row r="117" spans="1:31" ht="15" x14ac:dyDescent="0.25">
      <c r="A117" s="52">
        <f t="shared" si="16"/>
        <v>106</v>
      </c>
      <c r="B117" s="77">
        <v>8204330</v>
      </c>
      <c r="C117" s="78">
        <v>6</v>
      </c>
      <c r="D117" s="77" t="s">
        <v>164</v>
      </c>
      <c r="E117" s="78">
        <v>17</v>
      </c>
      <c r="F117" s="78">
        <v>130</v>
      </c>
      <c r="G117" s="78" t="s">
        <v>79</v>
      </c>
      <c r="H117" s="55">
        <v>2</v>
      </c>
      <c r="I117" s="56">
        <v>4</v>
      </c>
      <c r="J117" s="57">
        <v>0</v>
      </c>
      <c r="K117" s="56">
        <v>0</v>
      </c>
      <c r="L117" s="57">
        <v>0</v>
      </c>
      <c r="M117" s="56">
        <f t="shared" si="17"/>
        <v>0</v>
      </c>
      <c r="N117" s="57">
        <v>0</v>
      </c>
      <c r="O117" s="56">
        <f t="shared" si="18"/>
        <v>0</v>
      </c>
      <c r="P117" s="57">
        <f t="shared" si="23"/>
        <v>4</v>
      </c>
      <c r="Q117" s="58">
        <f t="shared" si="19"/>
        <v>1.6</v>
      </c>
      <c r="R117" s="52">
        <v>70</v>
      </c>
      <c r="S117" s="57">
        <f>VLOOKUP(R117,'PJES ADM'!$B$3:$C$23,2,FALSE)</f>
        <v>70</v>
      </c>
      <c r="T117" s="58">
        <f t="shared" si="20"/>
        <v>21</v>
      </c>
      <c r="U117" s="55">
        <v>61</v>
      </c>
      <c r="V117" s="57">
        <f>VLOOKUP(U117,'PJES TEC'!$E$3:$F$1004,2,FALSE)</f>
        <v>70</v>
      </c>
      <c r="W117" s="59">
        <f t="shared" si="21"/>
        <v>21</v>
      </c>
      <c r="X117" s="60">
        <f t="shared" si="22"/>
        <v>43.6</v>
      </c>
    </row>
    <row r="118" spans="1:31" ht="15" x14ac:dyDescent="0.25">
      <c r="A118" s="52">
        <f t="shared" si="16"/>
        <v>107</v>
      </c>
      <c r="B118" s="77">
        <v>10811820</v>
      </c>
      <c r="C118" s="78">
        <v>2</v>
      </c>
      <c r="D118" s="77" t="s">
        <v>165</v>
      </c>
      <c r="E118" s="78">
        <v>17</v>
      </c>
      <c r="F118" s="78">
        <v>130</v>
      </c>
      <c r="G118" s="78" t="s">
        <v>79</v>
      </c>
      <c r="H118" s="55">
        <v>2</v>
      </c>
      <c r="I118" s="56">
        <v>4</v>
      </c>
      <c r="J118" s="57">
        <v>0</v>
      </c>
      <c r="K118" s="56">
        <v>0</v>
      </c>
      <c r="L118" s="57">
        <v>0</v>
      </c>
      <c r="M118" s="56">
        <f t="shared" si="17"/>
        <v>0</v>
      </c>
      <c r="N118" s="57">
        <v>0</v>
      </c>
      <c r="O118" s="56">
        <f t="shared" si="18"/>
        <v>0</v>
      </c>
      <c r="P118" s="57">
        <f t="shared" si="23"/>
        <v>4</v>
      </c>
      <c r="Q118" s="58">
        <f t="shared" si="19"/>
        <v>1.6</v>
      </c>
      <c r="R118" s="52">
        <v>70</v>
      </c>
      <c r="S118" s="57">
        <f>VLOOKUP(R118,'PJES ADM'!$B$3:$C$23,2,FALSE)</f>
        <v>70</v>
      </c>
      <c r="T118" s="58">
        <f t="shared" si="20"/>
        <v>21</v>
      </c>
      <c r="U118" s="55">
        <v>345</v>
      </c>
      <c r="V118" s="57">
        <f>VLOOKUP(U118,'PJES TEC'!$E$3:$F$1004,2,FALSE)</f>
        <v>70</v>
      </c>
      <c r="W118" s="59">
        <f t="shared" si="21"/>
        <v>21</v>
      </c>
      <c r="X118" s="60">
        <f t="shared" si="22"/>
        <v>43.6</v>
      </c>
    </row>
    <row r="119" spans="1:31" ht="15" x14ac:dyDescent="0.25">
      <c r="A119" s="52">
        <f t="shared" si="16"/>
        <v>108</v>
      </c>
      <c r="B119" s="77">
        <v>11466807</v>
      </c>
      <c r="C119" s="78">
        <v>9</v>
      </c>
      <c r="D119" s="77" t="s">
        <v>166</v>
      </c>
      <c r="E119" s="78">
        <v>17</v>
      </c>
      <c r="F119" s="78">
        <v>130</v>
      </c>
      <c r="G119" s="78" t="s">
        <v>79</v>
      </c>
      <c r="H119" s="55">
        <v>2</v>
      </c>
      <c r="I119" s="56">
        <v>4</v>
      </c>
      <c r="J119" s="57">
        <v>0</v>
      </c>
      <c r="K119" s="56">
        <v>0</v>
      </c>
      <c r="L119" s="57">
        <v>0</v>
      </c>
      <c r="M119" s="56">
        <f t="shared" si="17"/>
        <v>0</v>
      </c>
      <c r="N119" s="57">
        <v>0</v>
      </c>
      <c r="O119" s="56">
        <f t="shared" si="18"/>
        <v>0</v>
      </c>
      <c r="P119" s="57">
        <f t="shared" si="23"/>
        <v>4</v>
      </c>
      <c r="Q119" s="58">
        <f t="shared" si="19"/>
        <v>1.6</v>
      </c>
      <c r="R119" s="52">
        <v>70</v>
      </c>
      <c r="S119" s="57">
        <f>VLOOKUP(R119,'PJES ADM'!$B$3:$C$23,2,FALSE)</f>
        <v>70</v>
      </c>
      <c r="T119" s="58">
        <f t="shared" si="20"/>
        <v>21</v>
      </c>
      <c r="U119" s="55">
        <v>121</v>
      </c>
      <c r="V119" s="57">
        <f>VLOOKUP(U119,'PJES TEC'!$E$3:$F$1004,2,FALSE)</f>
        <v>70</v>
      </c>
      <c r="W119" s="59">
        <f t="shared" si="21"/>
        <v>21</v>
      </c>
      <c r="X119" s="60">
        <f t="shared" si="22"/>
        <v>43.6</v>
      </c>
    </row>
    <row r="120" spans="1:31" ht="15" x14ac:dyDescent="0.25">
      <c r="A120" s="52">
        <f t="shared" si="16"/>
        <v>109</v>
      </c>
      <c r="B120" s="77">
        <v>12835662</v>
      </c>
      <c r="C120" s="78">
        <v>2</v>
      </c>
      <c r="D120" s="77" t="s">
        <v>167</v>
      </c>
      <c r="E120" s="78">
        <v>17</v>
      </c>
      <c r="F120" s="78">
        <v>130</v>
      </c>
      <c r="G120" s="78" t="s">
        <v>79</v>
      </c>
      <c r="H120" s="55">
        <v>2</v>
      </c>
      <c r="I120" s="56">
        <v>4</v>
      </c>
      <c r="J120" s="57">
        <v>0</v>
      </c>
      <c r="K120" s="56">
        <v>0</v>
      </c>
      <c r="L120" s="57">
        <v>0</v>
      </c>
      <c r="M120" s="56">
        <f t="shared" si="17"/>
        <v>0</v>
      </c>
      <c r="N120" s="57">
        <v>0</v>
      </c>
      <c r="O120" s="56">
        <f t="shared" si="18"/>
        <v>0</v>
      </c>
      <c r="P120" s="57">
        <f t="shared" si="23"/>
        <v>4</v>
      </c>
      <c r="Q120" s="58">
        <f t="shared" si="19"/>
        <v>1.6</v>
      </c>
      <c r="R120" s="52">
        <v>70</v>
      </c>
      <c r="S120" s="57">
        <f>VLOOKUP(R120,'PJES ADM'!$B$3:$C$23,2,FALSE)</f>
        <v>70</v>
      </c>
      <c r="T120" s="58">
        <f t="shared" si="20"/>
        <v>21</v>
      </c>
      <c r="U120" s="55">
        <v>243</v>
      </c>
      <c r="V120" s="57">
        <f>VLOOKUP(U120,'PJES TEC'!$E$3:$F$1004,2,FALSE)</f>
        <v>70</v>
      </c>
      <c r="W120" s="59">
        <f t="shared" si="21"/>
        <v>21</v>
      </c>
      <c r="X120" s="60">
        <f t="shared" si="22"/>
        <v>43.6</v>
      </c>
    </row>
    <row r="121" spans="1:31" ht="15" x14ac:dyDescent="0.25">
      <c r="A121" s="52">
        <f t="shared" si="16"/>
        <v>110</v>
      </c>
      <c r="B121" s="77">
        <v>10978400</v>
      </c>
      <c r="C121" s="78">
        <v>1</v>
      </c>
      <c r="D121" s="77" t="s">
        <v>168</v>
      </c>
      <c r="E121" s="78">
        <v>17</v>
      </c>
      <c r="F121" s="78">
        <v>130</v>
      </c>
      <c r="G121" s="78" t="s">
        <v>79</v>
      </c>
      <c r="H121" s="55">
        <v>2</v>
      </c>
      <c r="I121" s="56">
        <v>4</v>
      </c>
      <c r="J121" s="57">
        <v>0</v>
      </c>
      <c r="K121" s="56">
        <v>0</v>
      </c>
      <c r="L121" s="57">
        <v>0</v>
      </c>
      <c r="M121" s="56">
        <f t="shared" si="17"/>
        <v>0</v>
      </c>
      <c r="N121" s="57">
        <v>0</v>
      </c>
      <c r="O121" s="56">
        <f t="shared" si="18"/>
        <v>0</v>
      </c>
      <c r="P121" s="57">
        <f t="shared" si="23"/>
        <v>4</v>
      </c>
      <c r="Q121" s="58">
        <f t="shared" si="19"/>
        <v>1.6</v>
      </c>
      <c r="R121" s="52">
        <v>70</v>
      </c>
      <c r="S121" s="57">
        <f>VLOOKUP(R121,'PJES ADM'!$B$3:$C$23,2,FALSE)</f>
        <v>70</v>
      </c>
      <c r="T121" s="58">
        <f t="shared" si="20"/>
        <v>21</v>
      </c>
      <c r="U121" s="55">
        <v>376</v>
      </c>
      <c r="V121" s="57">
        <f>VLOOKUP(U121,'PJES TEC'!$E$3:$F$1004,2,FALSE)</f>
        <v>70</v>
      </c>
      <c r="W121" s="59">
        <f t="shared" si="21"/>
        <v>21</v>
      </c>
      <c r="X121" s="60">
        <f t="shared" si="22"/>
        <v>43.6</v>
      </c>
    </row>
    <row r="122" spans="1:31" ht="15" x14ac:dyDescent="0.25">
      <c r="A122" s="52">
        <f t="shared" si="16"/>
        <v>111</v>
      </c>
      <c r="B122" s="77">
        <v>15687080</v>
      </c>
      <c r="C122" s="78">
        <v>3</v>
      </c>
      <c r="D122" s="77" t="s">
        <v>169</v>
      </c>
      <c r="E122" s="78">
        <v>17</v>
      </c>
      <c r="F122" s="78">
        <v>130</v>
      </c>
      <c r="G122" s="78" t="s">
        <v>79</v>
      </c>
      <c r="H122" s="55">
        <v>2</v>
      </c>
      <c r="I122" s="56">
        <v>4</v>
      </c>
      <c r="J122" s="57">
        <v>0</v>
      </c>
      <c r="K122" s="56">
        <v>0</v>
      </c>
      <c r="L122" s="57">
        <v>0</v>
      </c>
      <c r="M122" s="56">
        <f t="shared" si="17"/>
        <v>0</v>
      </c>
      <c r="N122" s="57">
        <v>0</v>
      </c>
      <c r="O122" s="56">
        <f t="shared" si="18"/>
        <v>0</v>
      </c>
      <c r="P122" s="57">
        <f t="shared" si="23"/>
        <v>4</v>
      </c>
      <c r="Q122" s="58">
        <f t="shared" si="19"/>
        <v>1.6</v>
      </c>
      <c r="R122" s="52">
        <v>70</v>
      </c>
      <c r="S122" s="57">
        <f>VLOOKUP(R122,'PJES ADM'!$B$3:$C$23,2,FALSE)</f>
        <v>70</v>
      </c>
      <c r="T122" s="58">
        <f t="shared" si="20"/>
        <v>21</v>
      </c>
      <c r="U122" s="55">
        <v>88</v>
      </c>
      <c r="V122" s="57">
        <f>VLOOKUP(U122,'PJES TEC'!$E$3:$F$1004,2,FALSE)</f>
        <v>70</v>
      </c>
      <c r="W122" s="59">
        <f t="shared" si="21"/>
        <v>21</v>
      </c>
      <c r="X122" s="60">
        <f t="shared" si="22"/>
        <v>43.6</v>
      </c>
    </row>
    <row r="123" spans="1:31" ht="15" x14ac:dyDescent="0.25">
      <c r="A123" s="52">
        <f t="shared" si="16"/>
        <v>112</v>
      </c>
      <c r="B123" s="77">
        <v>15459248</v>
      </c>
      <c r="C123" s="78">
        <v>2</v>
      </c>
      <c r="D123" s="77" t="s">
        <v>170</v>
      </c>
      <c r="E123" s="78">
        <v>17</v>
      </c>
      <c r="F123" s="78">
        <v>130</v>
      </c>
      <c r="G123" s="78" t="s">
        <v>79</v>
      </c>
      <c r="H123" s="55">
        <v>2</v>
      </c>
      <c r="I123" s="56">
        <v>4</v>
      </c>
      <c r="J123" s="57">
        <v>0</v>
      </c>
      <c r="K123" s="56">
        <v>0</v>
      </c>
      <c r="L123" s="57">
        <v>0</v>
      </c>
      <c r="M123" s="56">
        <f t="shared" si="17"/>
        <v>0</v>
      </c>
      <c r="N123" s="57">
        <v>0</v>
      </c>
      <c r="O123" s="56">
        <f t="shared" si="18"/>
        <v>0</v>
      </c>
      <c r="P123" s="57">
        <f t="shared" si="23"/>
        <v>4</v>
      </c>
      <c r="Q123" s="58">
        <f t="shared" si="19"/>
        <v>1.6</v>
      </c>
      <c r="R123" s="52">
        <v>70</v>
      </c>
      <c r="S123" s="57">
        <f>VLOOKUP(R123,'PJES ADM'!$B$3:$C$23,2,FALSE)</f>
        <v>70</v>
      </c>
      <c r="T123" s="58">
        <f t="shared" si="20"/>
        <v>21</v>
      </c>
      <c r="U123" s="55">
        <v>60</v>
      </c>
      <c r="V123" s="57">
        <f>VLOOKUP(U123,'PJES TEC'!$E$3:$F$1004,2,FALSE)</f>
        <v>70</v>
      </c>
      <c r="W123" s="59">
        <f t="shared" si="21"/>
        <v>21</v>
      </c>
      <c r="X123" s="60">
        <f t="shared" si="22"/>
        <v>43.6</v>
      </c>
    </row>
    <row r="124" spans="1:31" ht="15" x14ac:dyDescent="0.25">
      <c r="A124" s="52">
        <f t="shared" si="16"/>
        <v>113</v>
      </c>
      <c r="B124" s="77">
        <v>15684644</v>
      </c>
      <c r="C124" s="78">
        <v>9</v>
      </c>
      <c r="D124" s="77" t="s">
        <v>171</v>
      </c>
      <c r="E124" s="78">
        <v>17</v>
      </c>
      <c r="F124" s="78">
        <v>130</v>
      </c>
      <c r="G124" s="78" t="s">
        <v>79</v>
      </c>
      <c r="H124" s="55">
        <v>2</v>
      </c>
      <c r="I124" s="56">
        <v>4</v>
      </c>
      <c r="J124" s="57">
        <v>0</v>
      </c>
      <c r="K124" s="56">
        <v>0</v>
      </c>
      <c r="L124" s="57">
        <v>0</v>
      </c>
      <c r="M124" s="56">
        <f t="shared" si="17"/>
        <v>0</v>
      </c>
      <c r="N124" s="57">
        <v>0</v>
      </c>
      <c r="O124" s="56">
        <f t="shared" si="18"/>
        <v>0</v>
      </c>
      <c r="P124" s="57">
        <f t="shared" si="23"/>
        <v>4</v>
      </c>
      <c r="Q124" s="58">
        <f t="shared" si="19"/>
        <v>1.6</v>
      </c>
      <c r="R124" s="52">
        <v>68</v>
      </c>
      <c r="S124" s="57">
        <f>VLOOKUP(R124,'PJES ADM'!$B$3:$C$23,2,FALSE)</f>
        <v>70</v>
      </c>
      <c r="T124" s="58">
        <f t="shared" si="20"/>
        <v>21</v>
      </c>
      <c r="U124" s="55">
        <v>20</v>
      </c>
      <c r="V124" s="57">
        <f>VLOOKUP(U124,'PJES TEC'!$E$3:$F$1004,2,FALSE)</f>
        <v>0</v>
      </c>
      <c r="W124" s="59">
        <f t="shared" si="21"/>
        <v>0</v>
      </c>
      <c r="X124" s="60">
        <f t="shared" si="22"/>
        <v>22.6</v>
      </c>
    </row>
    <row r="125" spans="1:31" ht="15" x14ac:dyDescent="0.25">
      <c r="A125" s="52">
        <f t="shared" si="16"/>
        <v>114</v>
      </c>
      <c r="B125" s="77">
        <v>15687362</v>
      </c>
      <c r="C125" s="78">
        <v>4</v>
      </c>
      <c r="D125" s="77" t="s">
        <v>172</v>
      </c>
      <c r="E125" s="78">
        <v>17</v>
      </c>
      <c r="F125" s="78">
        <v>130</v>
      </c>
      <c r="G125" s="78" t="s">
        <v>79</v>
      </c>
      <c r="H125" s="55">
        <v>2</v>
      </c>
      <c r="I125" s="56">
        <v>4</v>
      </c>
      <c r="J125" s="57">
        <v>0</v>
      </c>
      <c r="K125" s="56">
        <v>0</v>
      </c>
      <c r="L125" s="57">
        <v>0</v>
      </c>
      <c r="M125" s="56">
        <f t="shared" si="17"/>
        <v>0</v>
      </c>
      <c r="N125" s="57">
        <v>0</v>
      </c>
      <c r="O125" s="56">
        <f t="shared" si="18"/>
        <v>0</v>
      </c>
      <c r="P125" s="57">
        <f t="shared" si="23"/>
        <v>4</v>
      </c>
      <c r="Q125" s="58">
        <f t="shared" si="19"/>
        <v>1.6</v>
      </c>
      <c r="R125" s="52">
        <v>70</v>
      </c>
      <c r="S125" s="57">
        <f>VLOOKUP(R125,'PJES ADM'!$B$3:$C$23,2,FALSE)</f>
        <v>70</v>
      </c>
      <c r="T125" s="58">
        <f t="shared" si="20"/>
        <v>21</v>
      </c>
      <c r="U125" s="55">
        <v>67</v>
      </c>
      <c r="V125" s="57">
        <f>VLOOKUP(U125,'PJES TEC'!$E$3:$F$1004,2,FALSE)</f>
        <v>70</v>
      </c>
      <c r="W125" s="59">
        <f t="shared" si="21"/>
        <v>21</v>
      </c>
      <c r="X125" s="60">
        <f t="shared" si="22"/>
        <v>43.6</v>
      </c>
    </row>
    <row r="126" spans="1:31" ht="15" x14ac:dyDescent="0.25">
      <c r="A126" s="52">
        <f t="shared" si="16"/>
        <v>115</v>
      </c>
      <c r="B126" s="77">
        <v>15925082</v>
      </c>
      <c r="C126" s="78">
        <v>2</v>
      </c>
      <c r="D126" s="77" t="s">
        <v>173</v>
      </c>
      <c r="E126" s="78">
        <v>17</v>
      </c>
      <c r="F126" s="78">
        <v>130</v>
      </c>
      <c r="G126" s="78" t="s">
        <v>79</v>
      </c>
      <c r="H126" s="55">
        <v>2</v>
      </c>
      <c r="I126" s="56">
        <v>4</v>
      </c>
      <c r="J126" s="57">
        <v>0</v>
      </c>
      <c r="K126" s="56">
        <v>0</v>
      </c>
      <c r="L126" s="57">
        <v>0</v>
      </c>
      <c r="M126" s="56">
        <f t="shared" si="17"/>
        <v>0</v>
      </c>
      <c r="N126" s="57">
        <v>0</v>
      </c>
      <c r="O126" s="56">
        <f t="shared" si="18"/>
        <v>0</v>
      </c>
      <c r="P126" s="57">
        <f t="shared" si="23"/>
        <v>4</v>
      </c>
      <c r="Q126" s="58">
        <f t="shared" si="19"/>
        <v>1.6</v>
      </c>
      <c r="R126" s="52">
        <v>68</v>
      </c>
      <c r="S126" s="57">
        <f>VLOOKUP(R126,'PJES ADM'!$B$3:$C$23,2,FALSE)</f>
        <v>70</v>
      </c>
      <c r="T126" s="58">
        <f t="shared" si="20"/>
        <v>21</v>
      </c>
      <c r="U126" s="55">
        <v>122</v>
      </c>
      <c r="V126" s="57">
        <f>VLOOKUP(U126,'PJES TEC'!$E$3:$F$1004,2,FALSE)</f>
        <v>70</v>
      </c>
      <c r="W126" s="59">
        <f t="shared" si="21"/>
        <v>21</v>
      </c>
      <c r="X126" s="60">
        <f t="shared" si="22"/>
        <v>43.6</v>
      </c>
    </row>
    <row r="127" spans="1:31" ht="15" x14ac:dyDescent="0.25">
      <c r="A127" s="52">
        <f t="shared" si="16"/>
        <v>116</v>
      </c>
      <c r="B127" s="77">
        <v>14439244</v>
      </c>
      <c r="C127" s="78">
        <v>2</v>
      </c>
      <c r="D127" s="77" t="s">
        <v>174</v>
      </c>
      <c r="E127" s="78">
        <v>17</v>
      </c>
      <c r="F127" s="78">
        <v>130</v>
      </c>
      <c r="G127" s="78" t="s">
        <v>79</v>
      </c>
      <c r="H127" s="55">
        <v>2</v>
      </c>
      <c r="I127" s="56">
        <v>4</v>
      </c>
      <c r="J127" s="57">
        <v>0</v>
      </c>
      <c r="K127" s="56">
        <v>0</v>
      </c>
      <c r="L127" s="57">
        <v>0</v>
      </c>
      <c r="M127" s="56">
        <f t="shared" si="17"/>
        <v>0</v>
      </c>
      <c r="N127" s="57">
        <v>0</v>
      </c>
      <c r="O127" s="56">
        <f t="shared" si="18"/>
        <v>0</v>
      </c>
      <c r="P127" s="57">
        <f t="shared" si="23"/>
        <v>4</v>
      </c>
      <c r="Q127" s="58">
        <f t="shared" si="19"/>
        <v>1.6</v>
      </c>
      <c r="R127" s="52">
        <v>70</v>
      </c>
      <c r="S127" s="57">
        <f>VLOOKUP(R127,'PJES ADM'!$B$3:$C$23,2,FALSE)</f>
        <v>70</v>
      </c>
      <c r="T127" s="58">
        <f t="shared" si="20"/>
        <v>21</v>
      </c>
      <c r="U127" s="55">
        <v>68</v>
      </c>
      <c r="V127" s="57">
        <f>VLOOKUP(U127,'PJES TEC'!$E$3:$F$1004,2,FALSE)</f>
        <v>70</v>
      </c>
      <c r="W127" s="59">
        <f t="shared" si="21"/>
        <v>21</v>
      </c>
      <c r="X127" s="60">
        <f t="shared" si="22"/>
        <v>43.6</v>
      </c>
    </row>
    <row r="128" spans="1:31" ht="15" x14ac:dyDescent="0.25">
      <c r="A128" s="52">
        <f t="shared" si="16"/>
        <v>117</v>
      </c>
      <c r="B128" s="77">
        <v>8171517</v>
      </c>
      <c r="C128" s="78">
        <v>3</v>
      </c>
      <c r="D128" s="77" t="s">
        <v>175</v>
      </c>
      <c r="E128" s="78">
        <v>17</v>
      </c>
      <c r="F128" s="78">
        <v>130</v>
      </c>
      <c r="G128" s="78" t="s">
        <v>79</v>
      </c>
      <c r="H128" s="55">
        <v>2</v>
      </c>
      <c r="I128" s="56">
        <v>4</v>
      </c>
      <c r="J128" s="57">
        <v>0</v>
      </c>
      <c r="K128" s="56">
        <v>0</v>
      </c>
      <c r="L128" s="57">
        <v>0</v>
      </c>
      <c r="M128" s="56">
        <f t="shared" si="17"/>
        <v>0</v>
      </c>
      <c r="N128" s="57">
        <v>0</v>
      </c>
      <c r="O128" s="56">
        <f t="shared" si="18"/>
        <v>0</v>
      </c>
      <c r="P128" s="57">
        <f t="shared" si="23"/>
        <v>4</v>
      </c>
      <c r="Q128" s="58">
        <f t="shared" si="19"/>
        <v>1.6</v>
      </c>
      <c r="R128" s="52">
        <v>70</v>
      </c>
      <c r="S128" s="57">
        <f>VLOOKUP(R128,'PJES ADM'!$B$3:$C$23,2,FALSE)</f>
        <v>70</v>
      </c>
      <c r="T128" s="58">
        <f t="shared" si="20"/>
        <v>21</v>
      </c>
      <c r="U128" s="55">
        <v>81</v>
      </c>
      <c r="V128" s="57">
        <f>VLOOKUP(U128,'PJES TEC'!$E$3:$F$1004,2,FALSE)</f>
        <v>70</v>
      </c>
      <c r="W128" s="59">
        <f t="shared" si="21"/>
        <v>21</v>
      </c>
      <c r="X128" s="60">
        <f t="shared" si="22"/>
        <v>43.6</v>
      </c>
    </row>
    <row r="129" spans="1:24" ht="15" x14ac:dyDescent="0.25">
      <c r="A129" s="52">
        <f t="shared" si="16"/>
        <v>118</v>
      </c>
      <c r="B129" s="77">
        <v>8899791</v>
      </c>
      <c r="C129" s="78">
        <v>3</v>
      </c>
      <c r="D129" s="77" t="s">
        <v>176</v>
      </c>
      <c r="E129" s="78">
        <v>17</v>
      </c>
      <c r="F129" s="78">
        <v>130</v>
      </c>
      <c r="G129" s="78" t="s">
        <v>79</v>
      </c>
      <c r="H129" s="55">
        <v>2</v>
      </c>
      <c r="I129" s="56">
        <v>4</v>
      </c>
      <c r="J129" s="57">
        <v>0</v>
      </c>
      <c r="K129" s="56">
        <v>0</v>
      </c>
      <c r="L129" s="57">
        <v>0</v>
      </c>
      <c r="M129" s="56">
        <f t="shared" si="17"/>
        <v>0</v>
      </c>
      <c r="N129" s="57">
        <v>0</v>
      </c>
      <c r="O129" s="56">
        <f t="shared" si="18"/>
        <v>0</v>
      </c>
      <c r="P129" s="57">
        <f t="shared" si="23"/>
        <v>4</v>
      </c>
      <c r="Q129" s="58">
        <f t="shared" si="19"/>
        <v>1.6</v>
      </c>
      <c r="R129" s="52">
        <v>70</v>
      </c>
      <c r="S129" s="57">
        <f>VLOOKUP(R129,'PJES ADM'!$B$3:$C$23,2,FALSE)</f>
        <v>70</v>
      </c>
      <c r="T129" s="58">
        <f t="shared" si="20"/>
        <v>21</v>
      </c>
      <c r="U129" s="55">
        <v>235</v>
      </c>
      <c r="V129" s="57">
        <f>VLOOKUP(U129,'PJES TEC'!$E$3:$F$1004,2,FALSE)</f>
        <v>70</v>
      </c>
      <c r="W129" s="59">
        <f t="shared" si="21"/>
        <v>21</v>
      </c>
      <c r="X129" s="60">
        <f t="shared" si="22"/>
        <v>43.6</v>
      </c>
    </row>
    <row r="130" spans="1:24" ht="15" x14ac:dyDescent="0.25">
      <c r="A130" s="52">
        <f t="shared" si="16"/>
        <v>119</v>
      </c>
      <c r="B130" s="77">
        <v>12612634</v>
      </c>
      <c r="C130" s="78">
        <v>4</v>
      </c>
      <c r="D130" s="77" t="s">
        <v>177</v>
      </c>
      <c r="E130" s="78">
        <v>17</v>
      </c>
      <c r="F130" s="78">
        <v>130</v>
      </c>
      <c r="G130" s="78" t="s">
        <v>79</v>
      </c>
      <c r="H130" s="55">
        <v>2</v>
      </c>
      <c r="I130" s="56">
        <v>4</v>
      </c>
      <c r="J130" s="57">
        <v>0</v>
      </c>
      <c r="K130" s="56">
        <v>0</v>
      </c>
      <c r="L130" s="57">
        <v>0</v>
      </c>
      <c r="M130" s="56">
        <f t="shared" si="17"/>
        <v>0</v>
      </c>
      <c r="N130" s="57">
        <v>0</v>
      </c>
      <c r="O130" s="56">
        <f t="shared" si="18"/>
        <v>0</v>
      </c>
      <c r="P130" s="57">
        <f t="shared" si="23"/>
        <v>4</v>
      </c>
      <c r="Q130" s="58">
        <f t="shared" si="19"/>
        <v>1.6</v>
      </c>
      <c r="R130" s="52">
        <v>70</v>
      </c>
      <c r="S130" s="57">
        <f>VLOOKUP(R130,'PJES ADM'!$B$3:$C$23,2,FALSE)</f>
        <v>70</v>
      </c>
      <c r="T130" s="58">
        <f t="shared" si="20"/>
        <v>21</v>
      </c>
      <c r="U130" s="55">
        <v>108</v>
      </c>
      <c r="V130" s="57">
        <f>VLOOKUP(U130,'PJES TEC'!$E$3:$F$1004,2,FALSE)</f>
        <v>70</v>
      </c>
      <c r="W130" s="59">
        <f t="shared" si="21"/>
        <v>21</v>
      </c>
      <c r="X130" s="60">
        <f t="shared" si="22"/>
        <v>43.6</v>
      </c>
    </row>
    <row r="131" spans="1:24" ht="15" x14ac:dyDescent="0.25">
      <c r="A131" s="52">
        <f t="shared" si="16"/>
        <v>120</v>
      </c>
      <c r="B131" s="77">
        <v>15686761</v>
      </c>
      <c r="C131" s="78">
        <v>6</v>
      </c>
      <c r="D131" s="77" t="s">
        <v>178</v>
      </c>
      <c r="E131" s="78">
        <v>17</v>
      </c>
      <c r="F131" s="78">
        <v>130</v>
      </c>
      <c r="G131" s="78" t="s">
        <v>79</v>
      </c>
      <c r="H131" s="55">
        <v>2</v>
      </c>
      <c r="I131" s="56">
        <v>4</v>
      </c>
      <c r="J131" s="57">
        <v>0</v>
      </c>
      <c r="K131" s="56">
        <v>0</v>
      </c>
      <c r="L131" s="57">
        <v>0</v>
      </c>
      <c r="M131" s="56">
        <f t="shared" si="17"/>
        <v>0</v>
      </c>
      <c r="N131" s="57">
        <v>0</v>
      </c>
      <c r="O131" s="56">
        <f t="shared" si="18"/>
        <v>0</v>
      </c>
      <c r="P131" s="57">
        <f t="shared" si="23"/>
        <v>4</v>
      </c>
      <c r="Q131" s="58">
        <f t="shared" si="19"/>
        <v>1.6</v>
      </c>
      <c r="R131" s="52">
        <v>70</v>
      </c>
      <c r="S131" s="57">
        <f>VLOOKUP(R131,'PJES ADM'!$B$3:$C$23,2,FALSE)</f>
        <v>70</v>
      </c>
      <c r="T131" s="58">
        <f t="shared" si="20"/>
        <v>21</v>
      </c>
      <c r="U131" s="55">
        <v>368</v>
      </c>
      <c r="V131" s="57">
        <f>VLOOKUP(U131,'PJES TEC'!$E$3:$F$1004,2,FALSE)</f>
        <v>70</v>
      </c>
      <c r="W131" s="59">
        <f t="shared" si="21"/>
        <v>21</v>
      </c>
      <c r="X131" s="60">
        <f t="shared" si="22"/>
        <v>43.6</v>
      </c>
    </row>
    <row r="132" spans="1:24" ht="15" x14ac:dyDescent="0.25">
      <c r="A132" s="52">
        <f t="shared" si="16"/>
        <v>121</v>
      </c>
      <c r="B132" s="77">
        <v>15686239</v>
      </c>
      <c r="C132" s="78">
        <v>8</v>
      </c>
      <c r="D132" s="77" t="s">
        <v>179</v>
      </c>
      <c r="E132" s="78">
        <v>17</v>
      </c>
      <c r="F132" s="78">
        <v>130</v>
      </c>
      <c r="G132" s="78" t="s">
        <v>79</v>
      </c>
      <c r="H132" s="55">
        <v>2</v>
      </c>
      <c r="I132" s="56">
        <v>4</v>
      </c>
      <c r="J132" s="57">
        <v>0</v>
      </c>
      <c r="K132" s="56">
        <v>0</v>
      </c>
      <c r="L132" s="57">
        <v>0</v>
      </c>
      <c r="M132" s="56">
        <f t="shared" si="17"/>
        <v>0</v>
      </c>
      <c r="N132" s="57">
        <v>0</v>
      </c>
      <c r="O132" s="56">
        <f t="shared" si="18"/>
        <v>0</v>
      </c>
      <c r="P132" s="57">
        <f t="shared" si="23"/>
        <v>4</v>
      </c>
      <c r="Q132" s="58">
        <f t="shared" si="19"/>
        <v>1.6</v>
      </c>
      <c r="R132" s="52">
        <v>70</v>
      </c>
      <c r="S132" s="57">
        <f>VLOOKUP(R132,'PJES ADM'!$B$3:$C$23,2,FALSE)</f>
        <v>70</v>
      </c>
      <c r="T132" s="58">
        <f t="shared" si="20"/>
        <v>21</v>
      </c>
      <c r="U132" s="55">
        <v>370</v>
      </c>
      <c r="V132" s="57">
        <f>VLOOKUP(U132,'PJES TEC'!$E$3:$F$1004,2,FALSE)</f>
        <v>70</v>
      </c>
      <c r="W132" s="59">
        <f t="shared" si="21"/>
        <v>21</v>
      </c>
      <c r="X132" s="60">
        <f t="shared" si="22"/>
        <v>43.6</v>
      </c>
    </row>
    <row r="133" spans="1:24" ht="15" x14ac:dyDescent="0.25">
      <c r="A133" s="52">
        <f t="shared" si="16"/>
        <v>122</v>
      </c>
      <c r="B133" s="77">
        <v>9732041</v>
      </c>
      <c r="C133" s="78">
        <v>1</v>
      </c>
      <c r="D133" s="77" t="s">
        <v>180</v>
      </c>
      <c r="E133" s="78">
        <v>17</v>
      </c>
      <c r="F133" s="78">
        <v>130</v>
      </c>
      <c r="G133" s="78" t="s">
        <v>79</v>
      </c>
      <c r="H133" s="55">
        <v>2</v>
      </c>
      <c r="I133" s="56">
        <v>4</v>
      </c>
      <c r="J133" s="57">
        <v>0</v>
      </c>
      <c r="K133" s="56">
        <v>0</v>
      </c>
      <c r="L133" s="57">
        <v>0</v>
      </c>
      <c r="M133" s="56">
        <f t="shared" si="17"/>
        <v>0</v>
      </c>
      <c r="N133" s="57">
        <v>0</v>
      </c>
      <c r="O133" s="56">
        <f t="shared" si="18"/>
        <v>0</v>
      </c>
      <c r="P133" s="57">
        <f t="shared" si="23"/>
        <v>4</v>
      </c>
      <c r="Q133" s="58">
        <f t="shared" si="19"/>
        <v>1.6</v>
      </c>
      <c r="R133" s="52">
        <v>70</v>
      </c>
      <c r="S133" s="57">
        <f>VLOOKUP(R133,'PJES ADM'!$B$3:$C$23,2,FALSE)</f>
        <v>70</v>
      </c>
      <c r="T133" s="58">
        <f t="shared" si="20"/>
        <v>21</v>
      </c>
      <c r="U133" s="55">
        <v>20</v>
      </c>
      <c r="V133" s="57">
        <f>VLOOKUP(U133,'PJES TEC'!$E$3:$F$1004,2,FALSE)</f>
        <v>0</v>
      </c>
      <c r="W133" s="59">
        <f t="shared" si="21"/>
        <v>0</v>
      </c>
      <c r="X133" s="60">
        <f t="shared" si="22"/>
        <v>22.6</v>
      </c>
    </row>
    <row r="134" spans="1:24" ht="15" x14ac:dyDescent="0.25">
      <c r="A134" s="52">
        <f t="shared" si="16"/>
        <v>123</v>
      </c>
      <c r="B134" s="77">
        <v>10655499</v>
      </c>
      <c r="C134" s="78">
        <v>4</v>
      </c>
      <c r="D134" s="77" t="s">
        <v>181</v>
      </c>
      <c r="E134" s="78">
        <v>17</v>
      </c>
      <c r="F134" s="78">
        <v>130</v>
      </c>
      <c r="G134" s="78" t="s">
        <v>79</v>
      </c>
      <c r="H134" s="55">
        <v>2</v>
      </c>
      <c r="I134" s="56">
        <v>4</v>
      </c>
      <c r="J134" s="57">
        <v>0</v>
      </c>
      <c r="K134" s="56">
        <v>0</v>
      </c>
      <c r="L134" s="57">
        <v>0</v>
      </c>
      <c r="M134" s="56">
        <f t="shared" si="17"/>
        <v>0</v>
      </c>
      <c r="N134" s="57">
        <v>0</v>
      </c>
      <c r="O134" s="56">
        <f t="shared" si="18"/>
        <v>0</v>
      </c>
      <c r="P134" s="57">
        <f t="shared" ref="P134:P141" si="24">IF(SUM(I134+K134+M134+O134)&gt;=70,"70",IF(SUM(I134+K134+M134+O134)&lt;70,SUM(I134+K134+M134+O134)))</f>
        <v>4</v>
      </c>
      <c r="Q134" s="58">
        <f t="shared" si="19"/>
        <v>1.6</v>
      </c>
      <c r="R134" s="52">
        <v>70</v>
      </c>
      <c r="S134" s="57">
        <f>VLOOKUP(R134,'PJES ADM'!$B$3:$C$23,2,FALSE)</f>
        <v>70</v>
      </c>
      <c r="T134" s="58">
        <f t="shared" si="20"/>
        <v>21</v>
      </c>
      <c r="U134" s="55">
        <v>80</v>
      </c>
      <c r="V134" s="57">
        <f>VLOOKUP(U134,'PJES TEC'!$E$3:$F$1004,2,FALSE)</f>
        <v>70</v>
      </c>
      <c r="W134" s="59">
        <f t="shared" si="21"/>
        <v>21</v>
      </c>
      <c r="X134" s="60">
        <f t="shared" si="22"/>
        <v>43.6</v>
      </c>
    </row>
    <row r="135" spans="1:24" ht="15" x14ac:dyDescent="0.25">
      <c r="A135" s="52">
        <f t="shared" si="16"/>
        <v>124</v>
      </c>
      <c r="B135" s="77">
        <v>10043111</v>
      </c>
      <c r="C135" s="78">
        <v>4</v>
      </c>
      <c r="D135" s="77" t="s">
        <v>182</v>
      </c>
      <c r="E135" s="78">
        <v>17</v>
      </c>
      <c r="F135" s="78">
        <v>130</v>
      </c>
      <c r="G135" s="78" t="s">
        <v>79</v>
      </c>
      <c r="H135" s="55">
        <v>2</v>
      </c>
      <c r="I135" s="56">
        <v>4</v>
      </c>
      <c r="J135" s="57">
        <v>0</v>
      </c>
      <c r="K135" s="56">
        <v>0</v>
      </c>
      <c r="L135" s="57">
        <v>0</v>
      </c>
      <c r="M135" s="56">
        <f t="shared" si="17"/>
        <v>0</v>
      </c>
      <c r="N135" s="57">
        <v>0</v>
      </c>
      <c r="O135" s="56">
        <f t="shared" si="18"/>
        <v>0</v>
      </c>
      <c r="P135" s="57">
        <f t="shared" si="24"/>
        <v>4</v>
      </c>
      <c r="Q135" s="58">
        <f t="shared" si="19"/>
        <v>1.6</v>
      </c>
      <c r="R135" s="52">
        <v>70</v>
      </c>
      <c r="S135" s="57">
        <f>VLOOKUP(R135,'PJES ADM'!$B$3:$C$23,2,FALSE)</f>
        <v>70</v>
      </c>
      <c r="T135" s="58">
        <f t="shared" si="20"/>
        <v>21</v>
      </c>
      <c r="U135" s="55">
        <v>121</v>
      </c>
      <c r="V135" s="57">
        <f>VLOOKUP(U135,'PJES TEC'!$E$3:$F$1004,2,FALSE)</f>
        <v>70</v>
      </c>
      <c r="W135" s="59">
        <f t="shared" si="21"/>
        <v>21</v>
      </c>
      <c r="X135" s="60">
        <f t="shared" si="22"/>
        <v>43.6</v>
      </c>
    </row>
    <row r="136" spans="1:24" ht="15" x14ac:dyDescent="0.25">
      <c r="A136" s="52">
        <f t="shared" ref="A136:A141" si="25">A135+1</f>
        <v>125</v>
      </c>
      <c r="B136" s="77">
        <v>15002941</v>
      </c>
      <c r="C136" s="78">
        <v>4</v>
      </c>
      <c r="D136" s="77" t="s">
        <v>183</v>
      </c>
      <c r="E136" s="78">
        <v>17</v>
      </c>
      <c r="F136" s="78">
        <v>130</v>
      </c>
      <c r="G136" s="78" t="s">
        <v>79</v>
      </c>
      <c r="H136" s="55">
        <v>2</v>
      </c>
      <c r="I136" s="56">
        <v>4</v>
      </c>
      <c r="J136" s="57">
        <v>0</v>
      </c>
      <c r="K136" s="56">
        <v>0</v>
      </c>
      <c r="L136" s="57">
        <v>0</v>
      </c>
      <c r="M136" s="56">
        <f t="shared" si="17"/>
        <v>0</v>
      </c>
      <c r="N136" s="57">
        <v>0</v>
      </c>
      <c r="O136" s="56">
        <f t="shared" si="18"/>
        <v>0</v>
      </c>
      <c r="P136" s="57">
        <f t="shared" si="24"/>
        <v>4</v>
      </c>
      <c r="Q136" s="58">
        <f t="shared" si="19"/>
        <v>1.6</v>
      </c>
      <c r="R136" s="52">
        <v>70</v>
      </c>
      <c r="S136" s="57">
        <f>VLOOKUP(R136,'PJES ADM'!$B$3:$C$23,2,FALSE)</f>
        <v>70</v>
      </c>
      <c r="T136" s="58">
        <f t="shared" si="20"/>
        <v>21</v>
      </c>
      <c r="U136" s="55">
        <v>182</v>
      </c>
      <c r="V136" s="57">
        <f>VLOOKUP(U136,'PJES TEC'!$E$3:$F$1004,2,FALSE)</f>
        <v>70</v>
      </c>
      <c r="W136" s="59">
        <f t="shared" si="21"/>
        <v>21</v>
      </c>
      <c r="X136" s="60">
        <f t="shared" si="22"/>
        <v>43.6</v>
      </c>
    </row>
    <row r="137" spans="1:24" ht="15" x14ac:dyDescent="0.25">
      <c r="A137" s="52">
        <f t="shared" si="25"/>
        <v>126</v>
      </c>
      <c r="B137" s="77">
        <v>12611830</v>
      </c>
      <c r="C137" s="78">
        <v>9</v>
      </c>
      <c r="D137" s="77" t="s">
        <v>184</v>
      </c>
      <c r="E137" s="78">
        <v>17</v>
      </c>
      <c r="F137" s="78">
        <v>130</v>
      </c>
      <c r="G137" s="78" t="s">
        <v>79</v>
      </c>
      <c r="H137" s="55">
        <v>2</v>
      </c>
      <c r="I137" s="56">
        <v>4</v>
      </c>
      <c r="J137" s="57">
        <v>0</v>
      </c>
      <c r="K137" s="56">
        <v>0</v>
      </c>
      <c r="L137" s="57">
        <v>0</v>
      </c>
      <c r="M137" s="56">
        <f t="shared" ref="M137:M141" si="26">L137*1</f>
        <v>0</v>
      </c>
      <c r="N137" s="57">
        <v>0</v>
      </c>
      <c r="O137" s="56">
        <f t="shared" ref="O137:O141" si="27">N137*0.5</f>
        <v>0</v>
      </c>
      <c r="P137" s="57">
        <f t="shared" si="24"/>
        <v>4</v>
      </c>
      <c r="Q137" s="58">
        <f t="shared" ref="Q137:Q141" si="28">P137*40%</f>
        <v>1.6</v>
      </c>
      <c r="R137" s="52">
        <v>70</v>
      </c>
      <c r="S137" s="57">
        <f>VLOOKUP(R137,'PJES ADM'!$B$3:$C$23,2,FALSE)</f>
        <v>70</v>
      </c>
      <c r="T137" s="58">
        <f t="shared" ref="T137:T141" si="29">(S137*30%)</f>
        <v>21</v>
      </c>
      <c r="U137" s="55">
        <v>175</v>
      </c>
      <c r="V137" s="57">
        <f>VLOOKUP(U137,'PJES TEC'!$E$3:$F$1004,2,FALSE)</f>
        <v>70</v>
      </c>
      <c r="W137" s="59">
        <f t="shared" ref="W137:W141" si="30">V137*30%</f>
        <v>21</v>
      </c>
      <c r="X137" s="60">
        <f t="shared" ref="X137:X141" si="31">SUM(Q137+T137+W137)</f>
        <v>43.6</v>
      </c>
    </row>
    <row r="138" spans="1:24" ht="15" x14ac:dyDescent="0.25">
      <c r="A138" s="52">
        <f t="shared" si="25"/>
        <v>127</v>
      </c>
      <c r="B138" s="77">
        <v>12212298</v>
      </c>
      <c r="C138" s="78">
        <v>0</v>
      </c>
      <c r="D138" s="77" t="s">
        <v>185</v>
      </c>
      <c r="E138" s="78">
        <v>17</v>
      </c>
      <c r="F138" s="78">
        <v>130</v>
      </c>
      <c r="G138" s="78" t="s">
        <v>79</v>
      </c>
      <c r="H138" s="55">
        <v>2</v>
      </c>
      <c r="I138" s="56">
        <v>4</v>
      </c>
      <c r="J138" s="57">
        <v>0</v>
      </c>
      <c r="K138" s="56">
        <v>0</v>
      </c>
      <c r="L138" s="57">
        <v>0</v>
      </c>
      <c r="M138" s="56">
        <f t="shared" si="26"/>
        <v>0</v>
      </c>
      <c r="N138" s="57">
        <v>0</v>
      </c>
      <c r="O138" s="56">
        <f t="shared" si="27"/>
        <v>0</v>
      </c>
      <c r="P138" s="57">
        <f t="shared" si="24"/>
        <v>4</v>
      </c>
      <c r="Q138" s="58">
        <f t="shared" si="28"/>
        <v>1.6</v>
      </c>
      <c r="R138" s="52">
        <v>70</v>
      </c>
      <c r="S138" s="57">
        <f>VLOOKUP(R138,'PJES ADM'!$B$3:$C$23,2,FALSE)</f>
        <v>70</v>
      </c>
      <c r="T138" s="58">
        <f t="shared" si="29"/>
        <v>21</v>
      </c>
      <c r="U138" s="55">
        <v>74</v>
      </c>
      <c r="V138" s="57">
        <f>VLOOKUP(U138,'PJES TEC'!$E$3:$F$1004,2,FALSE)</f>
        <v>70</v>
      </c>
      <c r="W138" s="59">
        <f t="shared" si="30"/>
        <v>21</v>
      </c>
      <c r="X138" s="60">
        <f t="shared" si="31"/>
        <v>43.6</v>
      </c>
    </row>
    <row r="139" spans="1:24" ht="15" x14ac:dyDescent="0.25">
      <c r="A139" s="52">
        <f t="shared" si="25"/>
        <v>128</v>
      </c>
      <c r="B139" s="77">
        <v>14733813</v>
      </c>
      <c r="C139" s="78">
        <v>9</v>
      </c>
      <c r="D139" s="77" t="s">
        <v>186</v>
      </c>
      <c r="E139" s="78">
        <v>17</v>
      </c>
      <c r="F139" s="78">
        <v>130</v>
      </c>
      <c r="G139" s="78" t="s">
        <v>79</v>
      </c>
      <c r="H139" s="55">
        <v>2</v>
      </c>
      <c r="I139" s="56">
        <v>4</v>
      </c>
      <c r="J139" s="57">
        <v>0</v>
      </c>
      <c r="K139" s="56">
        <v>0</v>
      </c>
      <c r="L139" s="57">
        <v>0</v>
      </c>
      <c r="M139" s="56">
        <f t="shared" si="26"/>
        <v>0</v>
      </c>
      <c r="N139" s="57">
        <v>0</v>
      </c>
      <c r="O139" s="56">
        <f t="shared" si="27"/>
        <v>0</v>
      </c>
      <c r="P139" s="57">
        <f t="shared" si="24"/>
        <v>4</v>
      </c>
      <c r="Q139" s="58">
        <f t="shared" si="28"/>
        <v>1.6</v>
      </c>
      <c r="R139" s="52">
        <v>70</v>
      </c>
      <c r="S139" s="57">
        <f>VLOOKUP(R139,'PJES ADM'!$B$3:$C$23,2,FALSE)</f>
        <v>70</v>
      </c>
      <c r="T139" s="58">
        <f t="shared" si="29"/>
        <v>21</v>
      </c>
      <c r="U139" s="55">
        <v>27</v>
      </c>
      <c r="V139" s="57">
        <f>VLOOKUP(U139,'PJES TEC'!$E$3:$F$1004,2,FALSE)</f>
        <v>20</v>
      </c>
      <c r="W139" s="59">
        <f t="shared" si="30"/>
        <v>6</v>
      </c>
      <c r="X139" s="60">
        <f t="shared" si="31"/>
        <v>28.6</v>
      </c>
    </row>
    <row r="140" spans="1:24" ht="15" x14ac:dyDescent="0.25">
      <c r="A140" s="52">
        <f t="shared" si="25"/>
        <v>129</v>
      </c>
      <c r="B140" s="77">
        <v>15925286</v>
      </c>
      <c r="C140" s="78">
        <v>8</v>
      </c>
      <c r="D140" s="77" t="s">
        <v>187</v>
      </c>
      <c r="E140" s="78">
        <v>17</v>
      </c>
      <c r="F140" s="78">
        <v>130</v>
      </c>
      <c r="G140" s="78" t="s">
        <v>79</v>
      </c>
      <c r="H140" s="55">
        <v>2</v>
      </c>
      <c r="I140" s="56">
        <v>4</v>
      </c>
      <c r="J140" s="57">
        <v>0</v>
      </c>
      <c r="K140" s="56">
        <v>0</v>
      </c>
      <c r="L140" s="57">
        <v>0</v>
      </c>
      <c r="M140" s="56">
        <f t="shared" si="26"/>
        <v>0</v>
      </c>
      <c r="N140" s="57">
        <v>0</v>
      </c>
      <c r="O140" s="56">
        <f t="shared" si="27"/>
        <v>0</v>
      </c>
      <c r="P140" s="57">
        <f t="shared" si="24"/>
        <v>4</v>
      </c>
      <c r="Q140" s="58">
        <f t="shared" si="28"/>
        <v>1.6</v>
      </c>
      <c r="R140" s="52">
        <v>70</v>
      </c>
      <c r="S140" s="57">
        <f>VLOOKUP(R140,'PJES ADM'!$B$3:$C$23,2,FALSE)</f>
        <v>70</v>
      </c>
      <c r="T140" s="58">
        <f t="shared" si="29"/>
        <v>21</v>
      </c>
      <c r="U140" s="55">
        <v>74</v>
      </c>
      <c r="V140" s="57">
        <f>VLOOKUP(U140,'PJES TEC'!$E$3:$F$1004,2,FALSE)</f>
        <v>70</v>
      </c>
      <c r="W140" s="59">
        <f t="shared" si="30"/>
        <v>21</v>
      </c>
      <c r="X140" s="60">
        <f t="shared" si="31"/>
        <v>43.6</v>
      </c>
    </row>
    <row r="141" spans="1:24" ht="15.75" thickBot="1" x14ac:dyDescent="0.3">
      <c r="A141" s="62">
        <f t="shared" si="25"/>
        <v>130</v>
      </c>
      <c r="B141" s="79">
        <v>9050632</v>
      </c>
      <c r="C141" s="80">
        <v>3</v>
      </c>
      <c r="D141" s="79" t="s">
        <v>188</v>
      </c>
      <c r="E141" s="80">
        <v>17</v>
      </c>
      <c r="F141" s="80">
        <v>130</v>
      </c>
      <c r="G141" s="80" t="s">
        <v>79</v>
      </c>
      <c r="H141" s="63">
        <v>2</v>
      </c>
      <c r="I141" s="64">
        <v>4</v>
      </c>
      <c r="J141" s="65">
        <v>0</v>
      </c>
      <c r="K141" s="64">
        <v>0</v>
      </c>
      <c r="L141" s="65">
        <v>0</v>
      </c>
      <c r="M141" s="64">
        <f t="shared" si="26"/>
        <v>0</v>
      </c>
      <c r="N141" s="65">
        <v>0</v>
      </c>
      <c r="O141" s="64">
        <f t="shared" si="27"/>
        <v>0</v>
      </c>
      <c r="P141" s="65">
        <f t="shared" si="24"/>
        <v>4</v>
      </c>
      <c r="Q141" s="66">
        <f t="shared" si="28"/>
        <v>1.6</v>
      </c>
      <c r="R141" s="62">
        <v>70</v>
      </c>
      <c r="S141" s="65">
        <f>VLOOKUP(R141,'PJES ADM'!$B$3:$C$23,2,FALSE)</f>
        <v>70</v>
      </c>
      <c r="T141" s="66">
        <f t="shared" si="29"/>
        <v>21</v>
      </c>
      <c r="U141" s="63">
        <v>175</v>
      </c>
      <c r="V141" s="65">
        <f>VLOOKUP(U141,'PJES TEC'!$E$3:$F$1004,2,FALSE)</f>
        <v>70</v>
      </c>
      <c r="W141" s="67">
        <f t="shared" si="30"/>
        <v>21</v>
      </c>
      <c r="X141" s="68">
        <f t="shared" si="31"/>
        <v>43.6</v>
      </c>
    </row>
  </sheetData>
  <mergeCells count="20">
    <mergeCell ref="K10:K11"/>
    <mergeCell ref="L10:L11"/>
    <mergeCell ref="U9:W9"/>
    <mergeCell ref="M10:M11"/>
    <mergeCell ref="N10:N11"/>
    <mergeCell ref="O10:O11"/>
    <mergeCell ref="H9:Q9"/>
    <mergeCell ref="R9:T9"/>
    <mergeCell ref="A8:X8"/>
    <mergeCell ref="A9:A11"/>
    <mergeCell ref="B9:B11"/>
    <mergeCell ref="C9:C11"/>
    <mergeCell ref="D9:D11"/>
    <mergeCell ref="E9:E11"/>
    <mergeCell ref="F9:F11"/>
    <mergeCell ref="G9:G11"/>
    <mergeCell ref="X9:X10"/>
    <mergeCell ref="H10:H11"/>
    <mergeCell ref="I10:I11"/>
    <mergeCell ref="J10:J11"/>
  </mergeCells>
  <pageMargins left="0.78740157480314965" right="0.19685039370078741" top="0" bottom="0" header="0" footer="0"/>
  <pageSetup paperSize="14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004"/>
  <sheetViews>
    <sheetView topLeftCell="A172" workbookViewId="0">
      <selection activeCell="I48" sqref="I48"/>
    </sheetView>
  </sheetViews>
  <sheetFormatPr baseColWidth="10" defaultRowHeight="12.75" x14ac:dyDescent="0.2"/>
  <cols>
    <col min="1" max="1" width="6.7109375" style="2" customWidth="1"/>
    <col min="2" max="2" width="9.140625" style="2" customWidth="1"/>
    <col min="3" max="3" width="11.140625" style="2" customWidth="1"/>
    <col min="4" max="4" width="11.42578125" style="2"/>
    <col min="5" max="5" width="7.85546875" style="2" customWidth="1"/>
    <col min="6" max="16384" width="11.42578125" style="2"/>
  </cols>
  <sheetData>
    <row r="2" spans="2:6" x14ac:dyDescent="0.2">
      <c r="B2" s="2" t="s">
        <v>23</v>
      </c>
      <c r="E2" s="2" t="s">
        <v>264</v>
      </c>
    </row>
    <row r="3" spans="2:6" x14ac:dyDescent="0.2">
      <c r="B3" s="2">
        <v>50</v>
      </c>
      <c r="C3" s="2">
        <v>20</v>
      </c>
      <c r="E3" s="2">
        <v>0</v>
      </c>
      <c r="F3" s="2">
        <v>0</v>
      </c>
    </row>
    <row r="4" spans="2:6" x14ac:dyDescent="0.2">
      <c r="B4" s="2">
        <f t="shared" ref="B4:B23" si="0">B3+1</f>
        <v>51</v>
      </c>
      <c r="C4" s="2">
        <v>20</v>
      </c>
      <c r="E4" s="2">
        <v>1</v>
      </c>
      <c r="F4" s="2">
        <v>0</v>
      </c>
    </row>
    <row r="5" spans="2:6" x14ac:dyDescent="0.2">
      <c r="B5" s="2">
        <f t="shared" si="0"/>
        <v>52</v>
      </c>
      <c r="C5" s="2">
        <v>20</v>
      </c>
      <c r="E5" s="2">
        <f>+E4+1</f>
        <v>2</v>
      </c>
      <c r="F5" s="2">
        <v>0</v>
      </c>
    </row>
    <row r="6" spans="2:6" x14ac:dyDescent="0.2">
      <c r="B6" s="2">
        <f t="shared" si="0"/>
        <v>53</v>
      </c>
      <c r="C6" s="2">
        <v>20</v>
      </c>
      <c r="E6" s="2">
        <f t="shared" ref="E6:E69" si="1">+E5+1</f>
        <v>3</v>
      </c>
      <c r="F6" s="2">
        <v>0</v>
      </c>
    </row>
    <row r="7" spans="2:6" x14ac:dyDescent="0.2">
      <c r="B7" s="2">
        <f t="shared" si="0"/>
        <v>54</v>
      </c>
      <c r="C7" s="2">
        <v>20</v>
      </c>
      <c r="E7" s="2">
        <f t="shared" si="1"/>
        <v>4</v>
      </c>
      <c r="F7" s="2">
        <v>0</v>
      </c>
    </row>
    <row r="8" spans="2:6" x14ac:dyDescent="0.2">
      <c r="B8" s="2">
        <f t="shared" si="0"/>
        <v>55</v>
      </c>
      <c r="C8" s="2">
        <v>30</v>
      </c>
      <c r="E8" s="2">
        <f t="shared" si="1"/>
        <v>5</v>
      </c>
      <c r="F8" s="2">
        <v>0</v>
      </c>
    </row>
    <row r="9" spans="2:6" x14ac:dyDescent="0.2">
      <c r="B9" s="2">
        <f t="shared" si="0"/>
        <v>56</v>
      </c>
      <c r="C9" s="2">
        <v>30</v>
      </c>
      <c r="E9" s="2">
        <f t="shared" si="1"/>
        <v>6</v>
      </c>
      <c r="F9" s="2">
        <v>0</v>
      </c>
    </row>
    <row r="10" spans="2:6" x14ac:dyDescent="0.2">
      <c r="B10" s="2">
        <f t="shared" si="0"/>
        <v>57</v>
      </c>
      <c r="C10" s="2">
        <v>30</v>
      </c>
      <c r="E10" s="2">
        <f t="shared" si="1"/>
        <v>7</v>
      </c>
      <c r="F10" s="2">
        <v>0</v>
      </c>
    </row>
    <row r="11" spans="2:6" x14ac:dyDescent="0.2">
      <c r="B11" s="2">
        <f t="shared" si="0"/>
        <v>58</v>
      </c>
      <c r="C11" s="2">
        <v>30</v>
      </c>
      <c r="E11" s="2">
        <f t="shared" si="1"/>
        <v>8</v>
      </c>
      <c r="F11" s="2">
        <v>0</v>
      </c>
    </row>
    <row r="12" spans="2:6" x14ac:dyDescent="0.2">
      <c r="B12" s="2">
        <f t="shared" si="0"/>
        <v>59</v>
      </c>
      <c r="C12" s="2">
        <v>40</v>
      </c>
      <c r="E12" s="2">
        <f t="shared" si="1"/>
        <v>9</v>
      </c>
      <c r="F12" s="2">
        <v>0</v>
      </c>
    </row>
    <row r="13" spans="2:6" x14ac:dyDescent="0.2">
      <c r="B13" s="2">
        <f t="shared" si="0"/>
        <v>60</v>
      </c>
      <c r="C13" s="2">
        <v>40</v>
      </c>
      <c r="E13" s="2">
        <f t="shared" si="1"/>
        <v>10</v>
      </c>
      <c r="F13" s="2">
        <v>0</v>
      </c>
    </row>
    <row r="14" spans="2:6" x14ac:dyDescent="0.2">
      <c r="B14" s="2">
        <f t="shared" si="0"/>
        <v>61</v>
      </c>
      <c r="C14" s="2">
        <v>40</v>
      </c>
      <c r="E14" s="2">
        <f t="shared" si="1"/>
        <v>11</v>
      </c>
      <c r="F14" s="2">
        <v>0</v>
      </c>
    </row>
    <row r="15" spans="2:6" x14ac:dyDescent="0.2">
      <c r="B15" s="2">
        <f t="shared" si="0"/>
        <v>62</v>
      </c>
      <c r="C15" s="2">
        <v>50</v>
      </c>
      <c r="E15" s="2">
        <f t="shared" si="1"/>
        <v>12</v>
      </c>
      <c r="F15" s="2">
        <v>0</v>
      </c>
    </row>
    <row r="16" spans="2:6" x14ac:dyDescent="0.2">
      <c r="B16" s="2">
        <f t="shared" si="0"/>
        <v>63</v>
      </c>
      <c r="C16" s="1">
        <v>50</v>
      </c>
      <c r="E16" s="2">
        <f t="shared" si="1"/>
        <v>13</v>
      </c>
      <c r="F16" s="2">
        <v>0</v>
      </c>
    </row>
    <row r="17" spans="2:6" x14ac:dyDescent="0.2">
      <c r="B17" s="2">
        <f t="shared" si="0"/>
        <v>64</v>
      </c>
      <c r="C17" s="2">
        <v>50</v>
      </c>
      <c r="E17" s="2">
        <f t="shared" si="1"/>
        <v>14</v>
      </c>
      <c r="F17" s="2">
        <v>0</v>
      </c>
    </row>
    <row r="18" spans="2:6" x14ac:dyDescent="0.2">
      <c r="B18" s="2">
        <f t="shared" si="0"/>
        <v>65</v>
      </c>
      <c r="C18" s="2">
        <v>60</v>
      </c>
      <c r="E18" s="2">
        <f t="shared" si="1"/>
        <v>15</v>
      </c>
      <c r="F18" s="2">
        <v>0</v>
      </c>
    </row>
    <row r="19" spans="2:6" x14ac:dyDescent="0.2">
      <c r="B19" s="2">
        <f t="shared" si="0"/>
        <v>66</v>
      </c>
      <c r="C19" s="2">
        <v>60</v>
      </c>
      <c r="E19" s="2">
        <f t="shared" si="1"/>
        <v>16</v>
      </c>
      <c r="F19" s="2">
        <v>0</v>
      </c>
    </row>
    <row r="20" spans="2:6" x14ac:dyDescent="0.2">
      <c r="B20" s="2">
        <f t="shared" si="0"/>
        <v>67</v>
      </c>
      <c r="C20" s="2">
        <v>60</v>
      </c>
      <c r="E20" s="2">
        <f t="shared" si="1"/>
        <v>17</v>
      </c>
      <c r="F20" s="2">
        <v>0</v>
      </c>
    </row>
    <row r="21" spans="2:6" x14ac:dyDescent="0.2">
      <c r="B21" s="2">
        <f t="shared" si="0"/>
        <v>68</v>
      </c>
      <c r="C21" s="2">
        <v>70</v>
      </c>
      <c r="E21" s="2">
        <f t="shared" si="1"/>
        <v>18</v>
      </c>
      <c r="F21" s="2">
        <v>0</v>
      </c>
    </row>
    <row r="22" spans="2:6" x14ac:dyDescent="0.2">
      <c r="B22" s="2">
        <f t="shared" si="0"/>
        <v>69</v>
      </c>
      <c r="C22" s="2">
        <v>70</v>
      </c>
      <c r="E22" s="2">
        <f t="shared" si="1"/>
        <v>19</v>
      </c>
      <c r="F22" s="2">
        <v>0</v>
      </c>
    </row>
    <row r="23" spans="2:6" x14ac:dyDescent="0.2">
      <c r="B23" s="2">
        <f t="shared" si="0"/>
        <v>70</v>
      </c>
      <c r="C23" s="2">
        <v>70</v>
      </c>
      <c r="E23" s="2">
        <f t="shared" si="1"/>
        <v>20</v>
      </c>
      <c r="F23" s="2">
        <v>0</v>
      </c>
    </row>
    <row r="24" spans="2:6" x14ac:dyDescent="0.2">
      <c r="E24" s="2">
        <f t="shared" si="1"/>
        <v>21</v>
      </c>
      <c r="F24" s="2">
        <v>0</v>
      </c>
    </row>
    <row r="25" spans="2:6" x14ac:dyDescent="0.2">
      <c r="E25" s="2">
        <f t="shared" si="1"/>
        <v>22</v>
      </c>
      <c r="F25" s="2">
        <v>0</v>
      </c>
    </row>
    <row r="26" spans="2:6" x14ac:dyDescent="0.2">
      <c r="E26" s="2">
        <f t="shared" si="1"/>
        <v>23</v>
      </c>
      <c r="F26" s="2">
        <v>0</v>
      </c>
    </row>
    <row r="27" spans="2:6" x14ac:dyDescent="0.2">
      <c r="E27" s="2">
        <f t="shared" si="1"/>
        <v>24</v>
      </c>
      <c r="F27" s="2">
        <v>20</v>
      </c>
    </row>
    <row r="28" spans="2:6" x14ac:dyDescent="0.2">
      <c r="E28" s="2">
        <f t="shared" si="1"/>
        <v>25</v>
      </c>
      <c r="F28" s="2">
        <v>20</v>
      </c>
    </row>
    <row r="29" spans="2:6" x14ac:dyDescent="0.2">
      <c r="E29" s="2">
        <f t="shared" si="1"/>
        <v>26</v>
      </c>
      <c r="F29" s="2">
        <v>20</v>
      </c>
    </row>
    <row r="30" spans="2:6" x14ac:dyDescent="0.2">
      <c r="E30" s="2">
        <f t="shared" si="1"/>
        <v>27</v>
      </c>
      <c r="F30" s="2">
        <v>20</v>
      </c>
    </row>
    <row r="31" spans="2:6" x14ac:dyDescent="0.2">
      <c r="E31" s="2">
        <f t="shared" si="1"/>
        <v>28</v>
      </c>
      <c r="F31" s="2">
        <v>20</v>
      </c>
    </row>
    <row r="32" spans="2:6" x14ac:dyDescent="0.2">
      <c r="E32" s="2">
        <f t="shared" si="1"/>
        <v>29</v>
      </c>
      <c r="F32" s="2">
        <v>30</v>
      </c>
    </row>
    <row r="33" spans="5:6" x14ac:dyDescent="0.2">
      <c r="E33" s="2">
        <f t="shared" si="1"/>
        <v>30</v>
      </c>
      <c r="F33" s="2">
        <v>30</v>
      </c>
    </row>
    <row r="34" spans="5:6" x14ac:dyDescent="0.2">
      <c r="E34" s="2">
        <f t="shared" si="1"/>
        <v>31</v>
      </c>
      <c r="F34" s="2">
        <v>30</v>
      </c>
    </row>
    <row r="35" spans="5:6" x14ac:dyDescent="0.2">
      <c r="E35" s="2">
        <f t="shared" si="1"/>
        <v>32</v>
      </c>
      <c r="F35" s="2">
        <v>30</v>
      </c>
    </row>
    <row r="36" spans="5:6" x14ac:dyDescent="0.2">
      <c r="E36" s="2">
        <f t="shared" si="1"/>
        <v>33</v>
      </c>
      <c r="F36" s="2">
        <v>30</v>
      </c>
    </row>
    <row r="37" spans="5:6" x14ac:dyDescent="0.2">
      <c r="E37" s="2">
        <f t="shared" si="1"/>
        <v>34</v>
      </c>
      <c r="F37" s="2">
        <v>40</v>
      </c>
    </row>
    <row r="38" spans="5:6" x14ac:dyDescent="0.2">
      <c r="E38" s="2">
        <f t="shared" si="1"/>
        <v>35</v>
      </c>
      <c r="F38" s="2">
        <v>40</v>
      </c>
    </row>
    <row r="39" spans="5:6" x14ac:dyDescent="0.2">
      <c r="E39" s="2">
        <f t="shared" si="1"/>
        <v>36</v>
      </c>
      <c r="F39" s="2">
        <v>40</v>
      </c>
    </row>
    <row r="40" spans="5:6" x14ac:dyDescent="0.2">
      <c r="E40" s="2">
        <f t="shared" si="1"/>
        <v>37</v>
      </c>
      <c r="F40" s="2">
        <v>40</v>
      </c>
    </row>
    <row r="41" spans="5:6" x14ac:dyDescent="0.2">
      <c r="E41" s="2">
        <f t="shared" si="1"/>
        <v>38</v>
      </c>
      <c r="F41" s="2">
        <v>40</v>
      </c>
    </row>
    <row r="42" spans="5:6" x14ac:dyDescent="0.2">
      <c r="E42" s="2">
        <f t="shared" si="1"/>
        <v>39</v>
      </c>
      <c r="F42" s="2">
        <v>50</v>
      </c>
    </row>
    <row r="43" spans="5:6" x14ac:dyDescent="0.2">
      <c r="E43" s="2">
        <f t="shared" si="1"/>
        <v>40</v>
      </c>
      <c r="F43" s="2">
        <v>50</v>
      </c>
    </row>
    <row r="44" spans="5:6" x14ac:dyDescent="0.2">
      <c r="E44" s="2">
        <f t="shared" si="1"/>
        <v>41</v>
      </c>
      <c r="F44" s="2">
        <v>50</v>
      </c>
    </row>
    <row r="45" spans="5:6" x14ac:dyDescent="0.2">
      <c r="E45" s="2">
        <f t="shared" si="1"/>
        <v>42</v>
      </c>
      <c r="F45" s="2">
        <v>50</v>
      </c>
    </row>
    <row r="46" spans="5:6" x14ac:dyDescent="0.2">
      <c r="E46" s="2">
        <f t="shared" si="1"/>
        <v>43</v>
      </c>
      <c r="F46" s="2">
        <v>50</v>
      </c>
    </row>
    <row r="47" spans="5:6" x14ac:dyDescent="0.2">
      <c r="E47" s="2">
        <f t="shared" si="1"/>
        <v>44</v>
      </c>
      <c r="F47" s="2">
        <v>60</v>
      </c>
    </row>
    <row r="48" spans="5:6" x14ac:dyDescent="0.2">
      <c r="E48" s="2">
        <f t="shared" si="1"/>
        <v>45</v>
      </c>
      <c r="F48" s="2">
        <v>60</v>
      </c>
    </row>
    <row r="49" spans="5:6" x14ac:dyDescent="0.2">
      <c r="E49" s="2">
        <f t="shared" si="1"/>
        <v>46</v>
      </c>
      <c r="F49" s="2">
        <v>60</v>
      </c>
    </row>
    <row r="50" spans="5:6" x14ac:dyDescent="0.2">
      <c r="E50" s="2">
        <f t="shared" si="1"/>
        <v>47</v>
      </c>
      <c r="F50" s="2">
        <v>60</v>
      </c>
    </row>
    <row r="51" spans="5:6" x14ac:dyDescent="0.2">
      <c r="E51" s="2">
        <f t="shared" si="1"/>
        <v>48</v>
      </c>
      <c r="F51" s="2">
        <v>60</v>
      </c>
    </row>
    <row r="52" spans="5:6" x14ac:dyDescent="0.2">
      <c r="E52" s="2">
        <f t="shared" si="1"/>
        <v>49</v>
      </c>
      <c r="F52" s="2">
        <v>70</v>
      </c>
    </row>
    <row r="53" spans="5:6" x14ac:dyDescent="0.2">
      <c r="E53" s="2">
        <f t="shared" si="1"/>
        <v>50</v>
      </c>
      <c r="F53" s="2">
        <v>70</v>
      </c>
    </row>
    <row r="54" spans="5:6" x14ac:dyDescent="0.2">
      <c r="E54" s="2">
        <f t="shared" si="1"/>
        <v>51</v>
      </c>
      <c r="F54" s="2">
        <v>70</v>
      </c>
    </row>
    <row r="55" spans="5:6" x14ac:dyDescent="0.2">
      <c r="E55" s="2">
        <f t="shared" si="1"/>
        <v>52</v>
      </c>
      <c r="F55" s="2">
        <v>70</v>
      </c>
    </row>
    <row r="56" spans="5:6" x14ac:dyDescent="0.2">
      <c r="E56" s="2">
        <f t="shared" si="1"/>
        <v>53</v>
      </c>
      <c r="F56" s="2">
        <v>70</v>
      </c>
    </row>
    <row r="57" spans="5:6" x14ac:dyDescent="0.2">
      <c r="E57" s="2">
        <f t="shared" si="1"/>
        <v>54</v>
      </c>
      <c r="F57" s="2">
        <v>70</v>
      </c>
    </row>
    <row r="58" spans="5:6" x14ac:dyDescent="0.2">
      <c r="E58" s="2">
        <f t="shared" si="1"/>
        <v>55</v>
      </c>
      <c r="F58" s="2">
        <v>70</v>
      </c>
    </row>
    <row r="59" spans="5:6" x14ac:dyDescent="0.2">
      <c r="E59" s="2">
        <f t="shared" si="1"/>
        <v>56</v>
      </c>
      <c r="F59" s="2">
        <v>70</v>
      </c>
    </row>
    <row r="60" spans="5:6" x14ac:dyDescent="0.2">
      <c r="E60" s="2">
        <f t="shared" si="1"/>
        <v>57</v>
      </c>
      <c r="F60" s="2">
        <v>70</v>
      </c>
    </row>
    <row r="61" spans="5:6" x14ac:dyDescent="0.2">
      <c r="E61" s="2">
        <f t="shared" si="1"/>
        <v>58</v>
      </c>
      <c r="F61" s="2">
        <v>70</v>
      </c>
    </row>
    <row r="62" spans="5:6" x14ac:dyDescent="0.2">
      <c r="E62" s="2">
        <f t="shared" si="1"/>
        <v>59</v>
      </c>
      <c r="F62" s="2">
        <v>70</v>
      </c>
    </row>
    <row r="63" spans="5:6" x14ac:dyDescent="0.2">
      <c r="E63" s="2">
        <f t="shared" si="1"/>
        <v>60</v>
      </c>
      <c r="F63" s="2">
        <v>70</v>
      </c>
    </row>
    <row r="64" spans="5:6" x14ac:dyDescent="0.2">
      <c r="E64" s="2">
        <f t="shared" si="1"/>
        <v>61</v>
      </c>
      <c r="F64" s="2">
        <v>70</v>
      </c>
    </row>
    <row r="65" spans="5:6" x14ac:dyDescent="0.2">
      <c r="E65" s="2">
        <f t="shared" si="1"/>
        <v>62</v>
      </c>
      <c r="F65" s="2">
        <v>70</v>
      </c>
    </row>
    <row r="66" spans="5:6" x14ac:dyDescent="0.2">
      <c r="E66" s="2">
        <f t="shared" si="1"/>
        <v>63</v>
      </c>
      <c r="F66" s="2">
        <v>70</v>
      </c>
    </row>
    <row r="67" spans="5:6" x14ac:dyDescent="0.2">
      <c r="E67" s="2">
        <f t="shared" si="1"/>
        <v>64</v>
      </c>
      <c r="F67" s="2">
        <v>70</v>
      </c>
    </row>
    <row r="68" spans="5:6" x14ac:dyDescent="0.2">
      <c r="E68" s="2">
        <f t="shared" si="1"/>
        <v>65</v>
      </c>
      <c r="F68" s="2">
        <v>70</v>
      </c>
    </row>
    <row r="69" spans="5:6" x14ac:dyDescent="0.2">
      <c r="E69" s="2">
        <f t="shared" si="1"/>
        <v>66</v>
      </c>
      <c r="F69" s="2">
        <v>70</v>
      </c>
    </row>
    <row r="70" spans="5:6" x14ac:dyDescent="0.2">
      <c r="E70" s="2">
        <f t="shared" ref="E70:E133" si="2">+E69+1</f>
        <v>67</v>
      </c>
      <c r="F70" s="2">
        <v>70</v>
      </c>
    </row>
    <row r="71" spans="5:6" x14ac:dyDescent="0.2">
      <c r="E71" s="2">
        <f t="shared" si="2"/>
        <v>68</v>
      </c>
      <c r="F71" s="2">
        <v>70</v>
      </c>
    </row>
    <row r="72" spans="5:6" x14ac:dyDescent="0.2">
      <c r="E72" s="2">
        <f t="shared" si="2"/>
        <v>69</v>
      </c>
      <c r="F72" s="2">
        <v>70</v>
      </c>
    </row>
    <row r="73" spans="5:6" x14ac:dyDescent="0.2">
      <c r="E73" s="2">
        <f t="shared" si="2"/>
        <v>70</v>
      </c>
      <c r="F73" s="2">
        <v>70</v>
      </c>
    </row>
    <row r="74" spans="5:6" x14ac:dyDescent="0.2">
      <c r="E74" s="2">
        <f t="shared" si="2"/>
        <v>71</v>
      </c>
      <c r="F74" s="2">
        <v>70</v>
      </c>
    </row>
    <row r="75" spans="5:6" x14ac:dyDescent="0.2">
      <c r="E75" s="2">
        <f t="shared" si="2"/>
        <v>72</v>
      </c>
      <c r="F75" s="2">
        <v>70</v>
      </c>
    </row>
    <row r="76" spans="5:6" x14ac:dyDescent="0.2">
      <c r="E76" s="2">
        <f t="shared" si="2"/>
        <v>73</v>
      </c>
      <c r="F76" s="2">
        <v>70</v>
      </c>
    </row>
    <row r="77" spans="5:6" x14ac:dyDescent="0.2">
      <c r="E77" s="2">
        <f t="shared" si="2"/>
        <v>74</v>
      </c>
      <c r="F77" s="2">
        <v>70</v>
      </c>
    </row>
    <row r="78" spans="5:6" x14ac:dyDescent="0.2">
      <c r="E78" s="2">
        <f t="shared" si="2"/>
        <v>75</v>
      </c>
      <c r="F78" s="2">
        <v>70</v>
      </c>
    </row>
    <row r="79" spans="5:6" x14ac:dyDescent="0.2">
      <c r="E79" s="2">
        <f t="shared" si="2"/>
        <v>76</v>
      </c>
      <c r="F79" s="2">
        <v>70</v>
      </c>
    </row>
    <row r="80" spans="5:6" x14ac:dyDescent="0.2">
      <c r="E80" s="2">
        <f t="shared" si="2"/>
        <v>77</v>
      </c>
      <c r="F80" s="2">
        <v>70</v>
      </c>
    </row>
    <row r="81" spans="5:6" x14ac:dyDescent="0.2">
      <c r="E81" s="2">
        <f t="shared" si="2"/>
        <v>78</v>
      </c>
      <c r="F81" s="2">
        <v>70</v>
      </c>
    </row>
    <row r="82" spans="5:6" x14ac:dyDescent="0.2">
      <c r="E82" s="2">
        <f t="shared" si="2"/>
        <v>79</v>
      </c>
      <c r="F82" s="2">
        <v>70</v>
      </c>
    </row>
    <row r="83" spans="5:6" x14ac:dyDescent="0.2">
      <c r="E83" s="2">
        <f t="shared" si="2"/>
        <v>80</v>
      </c>
      <c r="F83" s="2">
        <v>70</v>
      </c>
    </row>
    <row r="84" spans="5:6" x14ac:dyDescent="0.2">
      <c r="E84" s="2">
        <f t="shared" si="2"/>
        <v>81</v>
      </c>
      <c r="F84" s="2">
        <v>70</v>
      </c>
    </row>
    <row r="85" spans="5:6" x14ac:dyDescent="0.2">
      <c r="E85" s="2">
        <f t="shared" si="2"/>
        <v>82</v>
      </c>
      <c r="F85" s="2">
        <v>70</v>
      </c>
    </row>
    <row r="86" spans="5:6" x14ac:dyDescent="0.2">
      <c r="E86" s="2">
        <f t="shared" si="2"/>
        <v>83</v>
      </c>
      <c r="F86" s="2">
        <v>70</v>
      </c>
    </row>
    <row r="87" spans="5:6" x14ac:dyDescent="0.2">
      <c r="E87" s="2">
        <f t="shared" si="2"/>
        <v>84</v>
      </c>
      <c r="F87" s="2">
        <v>70</v>
      </c>
    </row>
    <row r="88" spans="5:6" x14ac:dyDescent="0.2">
      <c r="E88" s="2">
        <f t="shared" si="2"/>
        <v>85</v>
      </c>
      <c r="F88" s="2">
        <v>70</v>
      </c>
    </row>
    <row r="89" spans="5:6" x14ac:dyDescent="0.2">
      <c r="E89" s="2">
        <f t="shared" si="2"/>
        <v>86</v>
      </c>
      <c r="F89" s="2">
        <v>70</v>
      </c>
    </row>
    <row r="90" spans="5:6" x14ac:dyDescent="0.2">
      <c r="E90" s="2">
        <f t="shared" si="2"/>
        <v>87</v>
      </c>
      <c r="F90" s="2">
        <v>70</v>
      </c>
    </row>
    <row r="91" spans="5:6" x14ac:dyDescent="0.2">
      <c r="E91" s="2">
        <f t="shared" si="2"/>
        <v>88</v>
      </c>
      <c r="F91" s="2">
        <v>70</v>
      </c>
    </row>
    <row r="92" spans="5:6" x14ac:dyDescent="0.2">
      <c r="E92" s="2">
        <f t="shared" si="2"/>
        <v>89</v>
      </c>
      <c r="F92" s="2">
        <v>70</v>
      </c>
    </row>
    <row r="93" spans="5:6" x14ac:dyDescent="0.2">
      <c r="E93" s="2">
        <f t="shared" si="2"/>
        <v>90</v>
      </c>
      <c r="F93" s="2">
        <v>70</v>
      </c>
    </row>
    <row r="94" spans="5:6" x14ac:dyDescent="0.2">
      <c r="E94" s="2">
        <f t="shared" si="2"/>
        <v>91</v>
      </c>
      <c r="F94" s="2">
        <v>70</v>
      </c>
    </row>
    <row r="95" spans="5:6" x14ac:dyDescent="0.2">
      <c r="E95" s="2">
        <f t="shared" si="2"/>
        <v>92</v>
      </c>
      <c r="F95" s="2">
        <v>70</v>
      </c>
    </row>
    <row r="96" spans="5:6" x14ac:dyDescent="0.2">
      <c r="E96" s="2">
        <f t="shared" si="2"/>
        <v>93</v>
      </c>
      <c r="F96" s="2">
        <v>70</v>
      </c>
    </row>
    <row r="97" spans="5:6" x14ac:dyDescent="0.2">
      <c r="E97" s="2">
        <f t="shared" si="2"/>
        <v>94</v>
      </c>
      <c r="F97" s="2">
        <v>70</v>
      </c>
    </row>
    <row r="98" spans="5:6" x14ac:dyDescent="0.2">
      <c r="E98" s="2">
        <f t="shared" si="2"/>
        <v>95</v>
      </c>
      <c r="F98" s="2">
        <v>70</v>
      </c>
    </row>
    <row r="99" spans="5:6" x14ac:dyDescent="0.2">
      <c r="E99" s="2">
        <f t="shared" si="2"/>
        <v>96</v>
      </c>
      <c r="F99" s="2">
        <v>70</v>
      </c>
    </row>
    <row r="100" spans="5:6" x14ac:dyDescent="0.2">
      <c r="E100" s="2">
        <f t="shared" si="2"/>
        <v>97</v>
      </c>
      <c r="F100" s="2">
        <v>70</v>
      </c>
    </row>
    <row r="101" spans="5:6" x14ac:dyDescent="0.2">
      <c r="E101" s="2">
        <f t="shared" si="2"/>
        <v>98</v>
      </c>
      <c r="F101" s="2">
        <v>70</v>
      </c>
    </row>
    <row r="102" spans="5:6" x14ac:dyDescent="0.2">
      <c r="E102" s="2">
        <f t="shared" si="2"/>
        <v>99</v>
      </c>
      <c r="F102" s="2">
        <v>70</v>
      </c>
    </row>
    <row r="103" spans="5:6" x14ac:dyDescent="0.2">
      <c r="E103" s="2">
        <f t="shared" si="2"/>
        <v>100</v>
      </c>
      <c r="F103" s="2">
        <v>70</v>
      </c>
    </row>
    <row r="104" spans="5:6" x14ac:dyDescent="0.2">
      <c r="E104" s="2">
        <f t="shared" si="2"/>
        <v>101</v>
      </c>
      <c r="F104" s="2">
        <v>70</v>
      </c>
    </row>
    <row r="105" spans="5:6" x14ac:dyDescent="0.2">
      <c r="E105" s="2">
        <f t="shared" si="2"/>
        <v>102</v>
      </c>
      <c r="F105" s="2">
        <v>70</v>
      </c>
    </row>
    <row r="106" spans="5:6" x14ac:dyDescent="0.2">
      <c r="E106" s="2">
        <f t="shared" si="2"/>
        <v>103</v>
      </c>
      <c r="F106" s="2">
        <v>70</v>
      </c>
    </row>
    <row r="107" spans="5:6" x14ac:dyDescent="0.2">
      <c r="E107" s="2">
        <f t="shared" si="2"/>
        <v>104</v>
      </c>
      <c r="F107" s="2">
        <v>70</v>
      </c>
    </row>
    <row r="108" spans="5:6" x14ac:dyDescent="0.2">
      <c r="E108" s="2">
        <f t="shared" si="2"/>
        <v>105</v>
      </c>
      <c r="F108" s="2">
        <v>70</v>
      </c>
    </row>
    <row r="109" spans="5:6" x14ac:dyDescent="0.2">
      <c r="E109" s="2">
        <f t="shared" si="2"/>
        <v>106</v>
      </c>
      <c r="F109" s="2">
        <v>70</v>
      </c>
    </row>
    <row r="110" spans="5:6" x14ac:dyDescent="0.2">
      <c r="E110" s="2">
        <f t="shared" si="2"/>
        <v>107</v>
      </c>
      <c r="F110" s="2">
        <v>70</v>
      </c>
    </row>
    <row r="111" spans="5:6" x14ac:dyDescent="0.2">
      <c r="E111" s="2">
        <f t="shared" si="2"/>
        <v>108</v>
      </c>
      <c r="F111" s="2">
        <v>70</v>
      </c>
    </row>
    <row r="112" spans="5:6" x14ac:dyDescent="0.2">
      <c r="E112" s="2">
        <f t="shared" si="2"/>
        <v>109</v>
      </c>
      <c r="F112" s="2">
        <v>70</v>
      </c>
    </row>
    <row r="113" spans="5:6" x14ac:dyDescent="0.2">
      <c r="E113" s="2">
        <f t="shared" si="2"/>
        <v>110</v>
      </c>
      <c r="F113" s="2">
        <v>70</v>
      </c>
    </row>
    <row r="114" spans="5:6" x14ac:dyDescent="0.2">
      <c r="E114" s="2">
        <f t="shared" si="2"/>
        <v>111</v>
      </c>
      <c r="F114" s="2">
        <v>70</v>
      </c>
    </row>
    <row r="115" spans="5:6" x14ac:dyDescent="0.2">
      <c r="E115" s="2">
        <f t="shared" si="2"/>
        <v>112</v>
      </c>
      <c r="F115" s="2">
        <v>70</v>
      </c>
    </row>
    <row r="116" spans="5:6" x14ac:dyDescent="0.2">
      <c r="E116" s="2">
        <f t="shared" si="2"/>
        <v>113</v>
      </c>
      <c r="F116" s="2">
        <v>70</v>
      </c>
    </row>
    <row r="117" spans="5:6" x14ac:dyDescent="0.2">
      <c r="E117" s="2">
        <f t="shared" si="2"/>
        <v>114</v>
      </c>
      <c r="F117" s="2">
        <v>70</v>
      </c>
    </row>
    <row r="118" spans="5:6" x14ac:dyDescent="0.2">
      <c r="E118" s="2">
        <f t="shared" si="2"/>
        <v>115</v>
      </c>
      <c r="F118" s="2">
        <v>70</v>
      </c>
    </row>
    <row r="119" spans="5:6" x14ac:dyDescent="0.2">
      <c r="E119" s="2">
        <f t="shared" si="2"/>
        <v>116</v>
      </c>
      <c r="F119" s="2">
        <v>70</v>
      </c>
    </row>
    <row r="120" spans="5:6" x14ac:dyDescent="0.2">
      <c r="E120" s="2">
        <f t="shared" si="2"/>
        <v>117</v>
      </c>
      <c r="F120" s="2">
        <v>70</v>
      </c>
    </row>
    <row r="121" spans="5:6" x14ac:dyDescent="0.2">
      <c r="E121" s="2">
        <f t="shared" si="2"/>
        <v>118</v>
      </c>
      <c r="F121" s="2">
        <v>70</v>
      </c>
    </row>
    <row r="122" spans="5:6" x14ac:dyDescent="0.2">
      <c r="E122" s="2">
        <f t="shared" si="2"/>
        <v>119</v>
      </c>
      <c r="F122" s="2">
        <v>70</v>
      </c>
    </row>
    <row r="123" spans="5:6" x14ac:dyDescent="0.2">
      <c r="E123" s="2">
        <f t="shared" si="2"/>
        <v>120</v>
      </c>
      <c r="F123" s="2">
        <v>70</v>
      </c>
    </row>
    <row r="124" spans="5:6" x14ac:dyDescent="0.2">
      <c r="E124" s="2">
        <f t="shared" si="2"/>
        <v>121</v>
      </c>
      <c r="F124" s="2">
        <v>70</v>
      </c>
    </row>
    <row r="125" spans="5:6" x14ac:dyDescent="0.2">
      <c r="E125" s="2">
        <f t="shared" si="2"/>
        <v>122</v>
      </c>
      <c r="F125" s="2">
        <v>70</v>
      </c>
    </row>
    <row r="126" spans="5:6" x14ac:dyDescent="0.2">
      <c r="E126" s="2">
        <f t="shared" si="2"/>
        <v>123</v>
      </c>
      <c r="F126" s="2">
        <v>70</v>
      </c>
    </row>
    <row r="127" spans="5:6" x14ac:dyDescent="0.2">
      <c r="E127" s="2">
        <f t="shared" si="2"/>
        <v>124</v>
      </c>
      <c r="F127" s="2">
        <v>70</v>
      </c>
    </row>
    <row r="128" spans="5:6" x14ac:dyDescent="0.2">
      <c r="E128" s="2">
        <f t="shared" si="2"/>
        <v>125</v>
      </c>
      <c r="F128" s="2">
        <v>70</v>
      </c>
    </row>
    <row r="129" spans="5:6" x14ac:dyDescent="0.2">
      <c r="E129" s="2">
        <f t="shared" si="2"/>
        <v>126</v>
      </c>
      <c r="F129" s="2">
        <v>70</v>
      </c>
    </row>
    <row r="130" spans="5:6" x14ac:dyDescent="0.2">
      <c r="E130" s="2">
        <f t="shared" si="2"/>
        <v>127</v>
      </c>
      <c r="F130" s="2">
        <v>70</v>
      </c>
    </row>
    <row r="131" spans="5:6" x14ac:dyDescent="0.2">
      <c r="E131" s="2">
        <f t="shared" si="2"/>
        <v>128</v>
      </c>
      <c r="F131" s="2">
        <v>70</v>
      </c>
    </row>
    <row r="132" spans="5:6" x14ac:dyDescent="0.2">
      <c r="E132" s="2">
        <f t="shared" si="2"/>
        <v>129</v>
      </c>
      <c r="F132" s="2">
        <v>70</v>
      </c>
    </row>
    <row r="133" spans="5:6" x14ac:dyDescent="0.2">
      <c r="E133" s="2">
        <f t="shared" si="2"/>
        <v>130</v>
      </c>
      <c r="F133" s="2">
        <v>70</v>
      </c>
    </row>
    <row r="134" spans="5:6" x14ac:dyDescent="0.2">
      <c r="E134" s="2">
        <f t="shared" ref="E134:E197" si="3">+E133+1</f>
        <v>131</v>
      </c>
      <c r="F134" s="2">
        <v>70</v>
      </c>
    </row>
    <row r="135" spans="5:6" x14ac:dyDescent="0.2">
      <c r="E135" s="2">
        <f t="shared" si="3"/>
        <v>132</v>
      </c>
      <c r="F135" s="2">
        <v>70</v>
      </c>
    </row>
    <row r="136" spans="5:6" x14ac:dyDescent="0.2">
      <c r="E136" s="2">
        <f t="shared" si="3"/>
        <v>133</v>
      </c>
      <c r="F136" s="2">
        <v>70</v>
      </c>
    </row>
    <row r="137" spans="5:6" x14ac:dyDescent="0.2">
      <c r="E137" s="2">
        <f t="shared" si="3"/>
        <v>134</v>
      </c>
      <c r="F137" s="2">
        <v>70</v>
      </c>
    </row>
    <row r="138" spans="5:6" x14ac:dyDescent="0.2">
      <c r="E138" s="2">
        <f t="shared" si="3"/>
        <v>135</v>
      </c>
      <c r="F138" s="2">
        <v>70</v>
      </c>
    </row>
    <row r="139" spans="5:6" x14ac:dyDescent="0.2">
      <c r="E139" s="2">
        <f t="shared" si="3"/>
        <v>136</v>
      </c>
      <c r="F139" s="2">
        <v>70</v>
      </c>
    </row>
    <row r="140" spans="5:6" x14ac:dyDescent="0.2">
      <c r="E140" s="2">
        <f t="shared" si="3"/>
        <v>137</v>
      </c>
      <c r="F140" s="2">
        <v>70</v>
      </c>
    </row>
    <row r="141" spans="5:6" x14ac:dyDescent="0.2">
      <c r="E141" s="2">
        <f t="shared" si="3"/>
        <v>138</v>
      </c>
      <c r="F141" s="2">
        <v>70</v>
      </c>
    </row>
    <row r="142" spans="5:6" x14ac:dyDescent="0.2">
      <c r="E142" s="2">
        <f t="shared" si="3"/>
        <v>139</v>
      </c>
      <c r="F142" s="2">
        <v>70</v>
      </c>
    </row>
    <row r="143" spans="5:6" x14ac:dyDescent="0.2">
      <c r="E143" s="2">
        <f t="shared" si="3"/>
        <v>140</v>
      </c>
      <c r="F143" s="2">
        <v>70</v>
      </c>
    </row>
    <row r="144" spans="5:6" x14ac:dyDescent="0.2">
      <c r="E144" s="2">
        <f t="shared" si="3"/>
        <v>141</v>
      </c>
      <c r="F144" s="2">
        <v>70</v>
      </c>
    </row>
    <row r="145" spans="5:6" x14ac:dyDescent="0.2">
      <c r="E145" s="2">
        <f t="shared" si="3"/>
        <v>142</v>
      </c>
      <c r="F145" s="2">
        <v>70</v>
      </c>
    </row>
    <row r="146" spans="5:6" x14ac:dyDescent="0.2">
      <c r="E146" s="2">
        <f t="shared" si="3"/>
        <v>143</v>
      </c>
      <c r="F146" s="2">
        <v>70</v>
      </c>
    </row>
    <row r="147" spans="5:6" x14ac:dyDescent="0.2">
      <c r="E147" s="2">
        <f t="shared" si="3"/>
        <v>144</v>
      </c>
      <c r="F147" s="2">
        <v>70</v>
      </c>
    </row>
    <row r="148" spans="5:6" x14ac:dyDescent="0.2">
      <c r="E148" s="2">
        <f t="shared" si="3"/>
        <v>145</v>
      </c>
      <c r="F148" s="2">
        <v>70</v>
      </c>
    </row>
    <row r="149" spans="5:6" x14ac:dyDescent="0.2">
      <c r="E149" s="2">
        <f t="shared" si="3"/>
        <v>146</v>
      </c>
      <c r="F149" s="2">
        <v>70</v>
      </c>
    </row>
    <row r="150" spans="5:6" x14ac:dyDescent="0.2">
      <c r="E150" s="2">
        <f t="shared" si="3"/>
        <v>147</v>
      </c>
      <c r="F150" s="2">
        <v>70</v>
      </c>
    </row>
    <row r="151" spans="5:6" x14ac:dyDescent="0.2">
      <c r="E151" s="2">
        <f t="shared" si="3"/>
        <v>148</v>
      </c>
      <c r="F151" s="2">
        <v>70</v>
      </c>
    </row>
    <row r="152" spans="5:6" x14ac:dyDescent="0.2">
      <c r="E152" s="2">
        <f t="shared" si="3"/>
        <v>149</v>
      </c>
      <c r="F152" s="2">
        <v>70</v>
      </c>
    </row>
    <row r="153" spans="5:6" x14ac:dyDescent="0.2">
      <c r="E153" s="2">
        <f t="shared" si="3"/>
        <v>150</v>
      </c>
      <c r="F153" s="2">
        <v>70</v>
      </c>
    </row>
    <row r="154" spans="5:6" x14ac:dyDescent="0.2">
      <c r="E154" s="2">
        <f t="shared" si="3"/>
        <v>151</v>
      </c>
      <c r="F154" s="2">
        <v>70</v>
      </c>
    </row>
    <row r="155" spans="5:6" x14ac:dyDescent="0.2">
      <c r="E155" s="2">
        <f t="shared" si="3"/>
        <v>152</v>
      </c>
      <c r="F155" s="2">
        <v>70</v>
      </c>
    </row>
    <row r="156" spans="5:6" x14ac:dyDescent="0.2">
      <c r="E156" s="2">
        <f t="shared" si="3"/>
        <v>153</v>
      </c>
      <c r="F156" s="2">
        <v>70</v>
      </c>
    </row>
    <row r="157" spans="5:6" x14ac:dyDescent="0.2">
      <c r="E157" s="2">
        <f t="shared" si="3"/>
        <v>154</v>
      </c>
      <c r="F157" s="2">
        <v>70</v>
      </c>
    </row>
    <row r="158" spans="5:6" x14ac:dyDescent="0.2">
      <c r="E158" s="2">
        <f t="shared" si="3"/>
        <v>155</v>
      </c>
      <c r="F158" s="2">
        <v>70</v>
      </c>
    </row>
    <row r="159" spans="5:6" x14ac:dyDescent="0.2">
      <c r="E159" s="2">
        <f t="shared" si="3"/>
        <v>156</v>
      </c>
      <c r="F159" s="2">
        <v>70</v>
      </c>
    </row>
    <row r="160" spans="5:6" x14ac:dyDescent="0.2">
      <c r="E160" s="2">
        <f t="shared" si="3"/>
        <v>157</v>
      </c>
      <c r="F160" s="2">
        <v>70</v>
      </c>
    </row>
    <row r="161" spans="5:6" x14ac:dyDescent="0.2">
      <c r="E161" s="2">
        <f t="shared" si="3"/>
        <v>158</v>
      </c>
      <c r="F161" s="2">
        <v>70</v>
      </c>
    </row>
    <row r="162" spans="5:6" x14ac:dyDescent="0.2">
      <c r="E162" s="2">
        <f t="shared" si="3"/>
        <v>159</v>
      </c>
      <c r="F162" s="2">
        <v>70</v>
      </c>
    </row>
    <row r="163" spans="5:6" x14ac:dyDescent="0.2">
      <c r="E163" s="2">
        <f t="shared" si="3"/>
        <v>160</v>
      </c>
      <c r="F163" s="2">
        <v>70</v>
      </c>
    </row>
    <row r="164" spans="5:6" x14ac:dyDescent="0.2">
      <c r="E164" s="2">
        <f t="shared" si="3"/>
        <v>161</v>
      </c>
      <c r="F164" s="2">
        <v>70</v>
      </c>
    </row>
    <row r="165" spans="5:6" x14ac:dyDescent="0.2">
      <c r="E165" s="2">
        <f t="shared" si="3"/>
        <v>162</v>
      </c>
      <c r="F165" s="2">
        <v>70</v>
      </c>
    </row>
    <row r="166" spans="5:6" x14ac:dyDescent="0.2">
      <c r="E166" s="2">
        <f t="shared" si="3"/>
        <v>163</v>
      </c>
      <c r="F166" s="2">
        <v>70</v>
      </c>
    </row>
    <row r="167" spans="5:6" x14ac:dyDescent="0.2">
      <c r="E167" s="2">
        <f t="shared" si="3"/>
        <v>164</v>
      </c>
      <c r="F167" s="2">
        <v>70</v>
      </c>
    </row>
    <row r="168" spans="5:6" x14ac:dyDescent="0.2">
      <c r="E168" s="2">
        <f t="shared" si="3"/>
        <v>165</v>
      </c>
      <c r="F168" s="2">
        <v>70</v>
      </c>
    </row>
    <row r="169" spans="5:6" x14ac:dyDescent="0.2">
      <c r="E169" s="2">
        <f t="shared" si="3"/>
        <v>166</v>
      </c>
      <c r="F169" s="2">
        <v>70</v>
      </c>
    </row>
    <row r="170" spans="5:6" x14ac:dyDescent="0.2">
      <c r="E170" s="2">
        <f t="shared" si="3"/>
        <v>167</v>
      </c>
      <c r="F170" s="2">
        <v>70</v>
      </c>
    </row>
    <row r="171" spans="5:6" x14ac:dyDescent="0.2">
      <c r="E171" s="2">
        <f t="shared" si="3"/>
        <v>168</v>
      </c>
      <c r="F171" s="2">
        <v>70</v>
      </c>
    </row>
    <row r="172" spans="5:6" x14ac:dyDescent="0.2">
      <c r="E172" s="2">
        <f t="shared" si="3"/>
        <v>169</v>
      </c>
      <c r="F172" s="2">
        <v>70</v>
      </c>
    </row>
    <row r="173" spans="5:6" x14ac:dyDescent="0.2">
      <c r="E173" s="2">
        <f t="shared" si="3"/>
        <v>170</v>
      </c>
      <c r="F173" s="2">
        <v>70</v>
      </c>
    </row>
    <row r="174" spans="5:6" x14ac:dyDescent="0.2">
      <c r="E174" s="2">
        <f t="shared" si="3"/>
        <v>171</v>
      </c>
      <c r="F174" s="2">
        <v>70</v>
      </c>
    </row>
    <row r="175" spans="5:6" x14ac:dyDescent="0.2">
      <c r="E175" s="2">
        <f t="shared" si="3"/>
        <v>172</v>
      </c>
      <c r="F175" s="2">
        <v>70</v>
      </c>
    </row>
    <row r="176" spans="5:6" x14ac:dyDescent="0.2">
      <c r="E176" s="2">
        <f t="shared" si="3"/>
        <v>173</v>
      </c>
      <c r="F176" s="2">
        <v>70</v>
      </c>
    </row>
    <row r="177" spans="5:6" x14ac:dyDescent="0.2">
      <c r="E177" s="2">
        <f t="shared" si="3"/>
        <v>174</v>
      </c>
      <c r="F177" s="2">
        <v>70</v>
      </c>
    </row>
    <row r="178" spans="5:6" x14ac:dyDescent="0.2">
      <c r="E178" s="2">
        <f t="shared" si="3"/>
        <v>175</v>
      </c>
      <c r="F178" s="2">
        <v>70</v>
      </c>
    </row>
    <row r="179" spans="5:6" x14ac:dyDescent="0.2">
      <c r="E179" s="2">
        <f t="shared" si="3"/>
        <v>176</v>
      </c>
      <c r="F179" s="2">
        <v>70</v>
      </c>
    </row>
    <row r="180" spans="5:6" x14ac:dyDescent="0.2">
      <c r="E180" s="2">
        <f t="shared" si="3"/>
        <v>177</v>
      </c>
      <c r="F180" s="2">
        <v>70</v>
      </c>
    </row>
    <row r="181" spans="5:6" x14ac:dyDescent="0.2">
      <c r="E181" s="2">
        <f t="shared" si="3"/>
        <v>178</v>
      </c>
      <c r="F181" s="2">
        <v>70</v>
      </c>
    </row>
    <row r="182" spans="5:6" x14ac:dyDescent="0.2">
      <c r="E182" s="2">
        <f t="shared" si="3"/>
        <v>179</v>
      </c>
      <c r="F182" s="2">
        <v>70</v>
      </c>
    </row>
    <row r="183" spans="5:6" x14ac:dyDescent="0.2">
      <c r="E183" s="2">
        <f t="shared" si="3"/>
        <v>180</v>
      </c>
      <c r="F183" s="2">
        <v>70</v>
      </c>
    </row>
    <row r="184" spans="5:6" x14ac:dyDescent="0.2">
      <c r="E184" s="2">
        <f t="shared" si="3"/>
        <v>181</v>
      </c>
      <c r="F184" s="2">
        <v>70</v>
      </c>
    </row>
    <row r="185" spans="5:6" x14ac:dyDescent="0.2">
      <c r="E185" s="2">
        <f t="shared" si="3"/>
        <v>182</v>
      </c>
      <c r="F185" s="2">
        <v>70</v>
      </c>
    </row>
    <row r="186" spans="5:6" x14ac:dyDescent="0.2">
      <c r="E186" s="2">
        <f t="shared" si="3"/>
        <v>183</v>
      </c>
      <c r="F186" s="2">
        <v>70</v>
      </c>
    </row>
    <row r="187" spans="5:6" x14ac:dyDescent="0.2">
      <c r="E187" s="2">
        <f t="shared" si="3"/>
        <v>184</v>
      </c>
      <c r="F187" s="2">
        <v>70</v>
      </c>
    </row>
    <row r="188" spans="5:6" x14ac:dyDescent="0.2">
      <c r="E188" s="2">
        <f t="shared" si="3"/>
        <v>185</v>
      </c>
      <c r="F188" s="2">
        <v>70</v>
      </c>
    </row>
    <row r="189" spans="5:6" x14ac:dyDescent="0.2">
      <c r="E189" s="2">
        <f t="shared" si="3"/>
        <v>186</v>
      </c>
      <c r="F189" s="2">
        <v>70</v>
      </c>
    </row>
    <row r="190" spans="5:6" x14ac:dyDescent="0.2">
      <c r="E190" s="2">
        <f t="shared" si="3"/>
        <v>187</v>
      </c>
      <c r="F190" s="2">
        <v>70</v>
      </c>
    </row>
    <row r="191" spans="5:6" x14ac:dyDescent="0.2">
      <c r="E191" s="2">
        <f t="shared" si="3"/>
        <v>188</v>
      </c>
      <c r="F191" s="2">
        <v>70</v>
      </c>
    </row>
    <row r="192" spans="5:6" x14ac:dyDescent="0.2">
      <c r="E192" s="2">
        <f t="shared" si="3"/>
        <v>189</v>
      </c>
      <c r="F192" s="2">
        <v>70</v>
      </c>
    </row>
    <row r="193" spans="5:6" x14ac:dyDescent="0.2">
      <c r="E193" s="2">
        <f t="shared" si="3"/>
        <v>190</v>
      </c>
      <c r="F193" s="2">
        <v>70</v>
      </c>
    </row>
    <row r="194" spans="5:6" x14ac:dyDescent="0.2">
      <c r="E194" s="2">
        <f t="shared" si="3"/>
        <v>191</v>
      </c>
      <c r="F194" s="2">
        <v>70</v>
      </c>
    </row>
    <row r="195" spans="5:6" x14ac:dyDescent="0.2">
      <c r="E195" s="2">
        <f t="shared" si="3"/>
        <v>192</v>
      </c>
      <c r="F195" s="2">
        <v>70</v>
      </c>
    </row>
    <row r="196" spans="5:6" x14ac:dyDescent="0.2">
      <c r="E196" s="2">
        <f t="shared" si="3"/>
        <v>193</v>
      </c>
      <c r="F196" s="2">
        <v>70</v>
      </c>
    </row>
    <row r="197" spans="5:6" x14ac:dyDescent="0.2">
      <c r="E197" s="2">
        <f t="shared" si="3"/>
        <v>194</v>
      </c>
      <c r="F197" s="2">
        <v>70</v>
      </c>
    </row>
    <row r="198" spans="5:6" x14ac:dyDescent="0.2">
      <c r="E198" s="2">
        <f t="shared" ref="E198:E202" si="4">+E197+1</f>
        <v>195</v>
      </c>
      <c r="F198" s="2">
        <v>70</v>
      </c>
    </row>
    <row r="199" spans="5:6" x14ac:dyDescent="0.2">
      <c r="E199" s="2">
        <f t="shared" si="4"/>
        <v>196</v>
      </c>
      <c r="F199" s="2">
        <v>70</v>
      </c>
    </row>
    <row r="200" spans="5:6" x14ac:dyDescent="0.2">
      <c r="E200" s="2">
        <f t="shared" si="4"/>
        <v>197</v>
      </c>
      <c r="F200" s="2">
        <v>70</v>
      </c>
    </row>
    <row r="201" spans="5:6" x14ac:dyDescent="0.2">
      <c r="E201" s="2">
        <f t="shared" si="4"/>
        <v>198</v>
      </c>
      <c r="F201" s="2">
        <v>70</v>
      </c>
    </row>
    <row r="202" spans="5:6" x14ac:dyDescent="0.2">
      <c r="E202" s="2">
        <f t="shared" si="4"/>
        <v>199</v>
      </c>
      <c r="F202" s="2">
        <v>70</v>
      </c>
    </row>
    <row r="203" spans="5:6" x14ac:dyDescent="0.2">
      <c r="E203" s="2">
        <f>+E202+1</f>
        <v>200</v>
      </c>
      <c r="F203" s="2">
        <v>70</v>
      </c>
    </row>
    <row r="204" spans="5:6" x14ac:dyDescent="0.2">
      <c r="E204" s="2">
        <f t="shared" ref="E204:E267" si="5">+E203+1</f>
        <v>201</v>
      </c>
      <c r="F204" s="2">
        <v>70</v>
      </c>
    </row>
    <row r="205" spans="5:6" x14ac:dyDescent="0.2">
      <c r="E205" s="2">
        <f t="shared" si="5"/>
        <v>202</v>
      </c>
      <c r="F205" s="2">
        <v>70</v>
      </c>
    </row>
    <row r="206" spans="5:6" x14ac:dyDescent="0.2">
      <c r="E206" s="2">
        <f t="shared" si="5"/>
        <v>203</v>
      </c>
      <c r="F206" s="2">
        <v>70</v>
      </c>
    </row>
    <row r="207" spans="5:6" x14ac:dyDescent="0.2">
      <c r="E207" s="2">
        <f t="shared" si="5"/>
        <v>204</v>
      </c>
      <c r="F207" s="2">
        <v>70</v>
      </c>
    </row>
    <row r="208" spans="5:6" x14ac:dyDescent="0.2">
      <c r="E208" s="2">
        <f t="shared" si="5"/>
        <v>205</v>
      </c>
      <c r="F208" s="2">
        <v>70</v>
      </c>
    </row>
    <row r="209" spans="5:6" x14ac:dyDescent="0.2">
      <c r="E209" s="2">
        <f t="shared" si="5"/>
        <v>206</v>
      </c>
      <c r="F209" s="2">
        <v>70</v>
      </c>
    </row>
    <row r="210" spans="5:6" x14ac:dyDescent="0.2">
      <c r="E210" s="2">
        <f t="shared" si="5"/>
        <v>207</v>
      </c>
      <c r="F210" s="2">
        <v>70</v>
      </c>
    </row>
    <row r="211" spans="5:6" x14ac:dyDescent="0.2">
      <c r="E211" s="2">
        <f t="shared" si="5"/>
        <v>208</v>
      </c>
      <c r="F211" s="2">
        <v>70</v>
      </c>
    </row>
    <row r="212" spans="5:6" x14ac:dyDescent="0.2">
      <c r="E212" s="2">
        <f t="shared" si="5"/>
        <v>209</v>
      </c>
      <c r="F212" s="2">
        <v>70</v>
      </c>
    </row>
    <row r="213" spans="5:6" x14ac:dyDescent="0.2">
      <c r="E213" s="2">
        <f t="shared" si="5"/>
        <v>210</v>
      </c>
      <c r="F213" s="2">
        <v>70</v>
      </c>
    </row>
    <row r="214" spans="5:6" x14ac:dyDescent="0.2">
      <c r="E214" s="2">
        <f t="shared" si="5"/>
        <v>211</v>
      </c>
      <c r="F214" s="2">
        <v>70</v>
      </c>
    </row>
    <row r="215" spans="5:6" x14ac:dyDescent="0.2">
      <c r="E215" s="2">
        <f t="shared" si="5"/>
        <v>212</v>
      </c>
      <c r="F215" s="2">
        <v>70</v>
      </c>
    </row>
    <row r="216" spans="5:6" x14ac:dyDescent="0.2">
      <c r="E216" s="2">
        <f t="shared" si="5"/>
        <v>213</v>
      </c>
      <c r="F216" s="2">
        <v>70</v>
      </c>
    </row>
    <row r="217" spans="5:6" x14ac:dyDescent="0.2">
      <c r="E217" s="2">
        <f t="shared" si="5"/>
        <v>214</v>
      </c>
      <c r="F217" s="2">
        <v>70</v>
      </c>
    </row>
    <row r="218" spans="5:6" x14ac:dyDescent="0.2">
      <c r="E218" s="2">
        <f t="shared" si="5"/>
        <v>215</v>
      </c>
      <c r="F218" s="2">
        <v>70</v>
      </c>
    </row>
    <row r="219" spans="5:6" x14ac:dyDescent="0.2">
      <c r="E219" s="2">
        <f t="shared" si="5"/>
        <v>216</v>
      </c>
      <c r="F219" s="2">
        <v>70</v>
      </c>
    </row>
    <row r="220" spans="5:6" x14ac:dyDescent="0.2">
      <c r="E220" s="2">
        <f t="shared" si="5"/>
        <v>217</v>
      </c>
      <c r="F220" s="2">
        <v>70</v>
      </c>
    </row>
    <row r="221" spans="5:6" x14ac:dyDescent="0.2">
      <c r="E221" s="2">
        <f t="shared" si="5"/>
        <v>218</v>
      </c>
      <c r="F221" s="2">
        <v>70</v>
      </c>
    </row>
    <row r="222" spans="5:6" x14ac:dyDescent="0.2">
      <c r="E222" s="2">
        <f t="shared" si="5"/>
        <v>219</v>
      </c>
      <c r="F222" s="2">
        <v>70</v>
      </c>
    </row>
    <row r="223" spans="5:6" x14ac:dyDescent="0.2">
      <c r="E223" s="2">
        <f t="shared" si="5"/>
        <v>220</v>
      </c>
      <c r="F223" s="2">
        <v>70</v>
      </c>
    </row>
    <row r="224" spans="5:6" x14ac:dyDescent="0.2">
      <c r="E224" s="2">
        <f t="shared" si="5"/>
        <v>221</v>
      </c>
      <c r="F224" s="2">
        <v>70</v>
      </c>
    </row>
    <row r="225" spans="5:6" x14ac:dyDescent="0.2">
      <c r="E225" s="2">
        <f t="shared" si="5"/>
        <v>222</v>
      </c>
      <c r="F225" s="2">
        <v>70</v>
      </c>
    </row>
    <row r="226" spans="5:6" x14ac:dyDescent="0.2">
      <c r="E226" s="2">
        <f t="shared" si="5"/>
        <v>223</v>
      </c>
      <c r="F226" s="2">
        <v>70</v>
      </c>
    </row>
    <row r="227" spans="5:6" x14ac:dyDescent="0.2">
      <c r="E227" s="2">
        <f t="shared" si="5"/>
        <v>224</v>
      </c>
      <c r="F227" s="2">
        <v>70</v>
      </c>
    </row>
    <row r="228" spans="5:6" x14ac:dyDescent="0.2">
      <c r="E228" s="2">
        <f t="shared" si="5"/>
        <v>225</v>
      </c>
      <c r="F228" s="2">
        <v>70</v>
      </c>
    </row>
    <row r="229" spans="5:6" x14ac:dyDescent="0.2">
      <c r="E229" s="2">
        <f t="shared" si="5"/>
        <v>226</v>
      </c>
      <c r="F229" s="2">
        <v>70</v>
      </c>
    </row>
    <row r="230" spans="5:6" x14ac:dyDescent="0.2">
      <c r="E230" s="2">
        <f t="shared" si="5"/>
        <v>227</v>
      </c>
      <c r="F230" s="2">
        <v>70</v>
      </c>
    </row>
    <row r="231" spans="5:6" x14ac:dyDescent="0.2">
      <c r="E231" s="2">
        <f t="shared" si="5"/>
        <v>228</v>
      </c>
      <c r="F231" s="2">
        <v>70</v>
      </c>
    </row>
    <row r="232" spans="5:6" x14ac:dyDescent="0.2">
      <c r="E232" s="2">
        <f t="shared" si="5"/>
        <v>229</v>
      </c>
      <c r="F232" s="2">
        <v>70</v>
      </c>
    </row>
    <row r="233" spans="5:6" x14ac:dyDescent="0.2">
      <c r="E233" s="2">
        <f t="shared" si="5"/>
        <v>230</v>
      </c>
      <c r="F233" s="2">
        <v>70</v>
      </c>
    </row>
    <row r="234" spans="5:6" x14ac:dyDescent="0.2">
      <c r="E234" s="2">
        <f t="shared" si="5"/>
        <v>231</v>
      </c>
      <c r="F234" s="2">
        <v>70</v>
      </c>
    </row>
    <row r="235" spans="5:6" x14ac:dyDescent="0.2">
      <c r="E235" s="2">
        <f t="shared" si="5"/>
        <v>232</v>
      </c>
      <c r="F235" s="2">
        <v>70</v>
      </c>
    </row>
    <row r="236" spans="5:6" x14ac:dyDescent="0.2">
      <c r="E236" s="2">
        <f t="shared" si="5"/>
        <v>233</v>
      </c>
      <c r="F236" s="2">
        <v>70</v>
      </c>
    </row>
    <row r="237" spans="5:6" x14ac:dyDescent="0.2">
      <c r="E237" s="2">
        <f t="shared" si="5"/>
        <v>234</v>
      </c>
      <c r="F237" s="2">
        <v>70</v>
      </c>
    </row>
    <row r="238" spans="5:6" x14ac:dyDescent="0.2">
      <c r="E238" s="2">
        <f t="shared" si="5"/>
        <v>235</v>
      </c>
      <c r="F238" s="2">
        <v>70</v>
      </c>
    </row>
    <row r="239" spans="5:6" x14ac:dyDescent="0.2">
      <c r="E239" s="2">
        <f t="shared" si="5"/>
        <v>236</v>
      </c>
      <c r="F239" s="2">
        <v>70</v>
      </c>
    </row>
    <row r="240" spans="5:6" x14ac:dyDescent="0.2">
      <c r="E240" s="2">
        <f t="shared" si="5"/>
        <v>237</v>
      </c>
      <c r="F240" s="2">
        <v>70</v>
      </c>
    </row>
    <row r="241" spans="5:6" x14ac:dyDescent="0.2">
      <c r="E241" s="2">
        <f t="shared" si="5"/>
        <v>238</v>
      </c>
      <c r="F241" s="2">
        <v>70</v>
      </c>
    </row>
    <row r="242" spans="5:6" x14ac:dyDescent="0.2">
      <c r="E242" s="2">
        <f t="shared" si="5"/>
        <v>239</v>
      </c>
      <c r="F242" s="2">
        <v>70</v>
      </c>
    </row>
    <row r="243" spans="5:6" x14ac:dyDescent="0.2">
      <c r="E243" s="2">
        <f t="shared" si="5"/>
        <v>240</v>
      </c>
      <c r="F243" s="2">
        <v>70</v>
      </c>
    </row>
    <row r="244" spans="5:6" x14ac:dyDescent="0.2">
      <c r="E244" s="2">
        <f t="shared" si="5"/>
        <v>241</v>
      </c>
      <c r="F244" s="2">
        <v>70</v>
      </c>
    </row>
    <row r="245" spans="5:6" x14ac:dyDescent="0.2">
      <c r="E245" s="2">
        <f t="shared" si="5"/>
        <v>242</v>
      </c>
      <c r="F245" s="2">
        <v>70</v>
      </c>
    </row>
    <row r="246" spans="5:6" x14ac:dyDescent="0.2">
      <c r="E246" s="2">
        <f t="shared" si="5"/>
        <v>243</v>
      </c>
      <c r="F246" s="2">
        <v>70</v>
      </c>
    </row>
    <row r="247" spans="5:6" x14ac:dyDescent="0.2">
      <c r="E247" s="2">
        <f t="shared" si="5"/>
        <v>244</v>
      </c>
      <c r="F247" s="2">
        <v>70</v>
      </c>
    </row>
    <row r="248" spans="5:6" x14ac:dyDescent="0.2">
      <c r="E248" s="2">
        <f t="shared" si="5"/>
        <v>245</v>
      </c>
      <c r="F248" s="2">
        <v>70</v>
      </c>
    </row>
    <row r="249" spans="5:6" x14ac:dyDescent="0.2">
      <c r="E249" s="2">
        <f t="shared" si="5"/>
        <v>246</v>
      </c>
      <c r="F249" s="2">
        <v>70</v>
      </c>
    </row>
    <row r="250" spans="5:6" x14ac:dyDescent="0.2">
      <c r="E250" s="2">
        <f t="shared" si="5"/>
        <v>247</v>
      </c>
      <c r="F250" s="2">
        <v>70</v>
      </c>
    </row>
    <row r="251" spans="5:6" x14ac:dyDescent="0.2">
      <c r="E251" s="2">
        <f t="shared" si="5"/>
        <v>248</v>
      </c>
      <c r="F251" s="2">
        <v>70</v>
      </c>
    </row>
    <row r="252" spans="5:6" x14ac:dyDescent="0.2">
      <c r="E252" s="2">
        <f t="shared" si="5"/>
        <v>249</v>
      </c>
      <c r="F252" s="2">
        <v>70</v>
      </c>
    </row>
    <row r="253" spans="5:6" x14ac:dyDescent="0.2">
      <c r="E253" s="2">
        <f t="shared" si="5"/>
        <v>250</v>
      </c>
      <c r="F253" s="2">
        <v>70</v>
      </c>
    </row>
    <row r="254" spans="5:6" x14ac:dyDescent="0.2">
      <c r="E254" s="2">
        <f t="shared" si="5"/>
        <v>251</v>
      </c>
      <c r="F254" s="2">
        <v>70</v>
      </c>
    </row>
    <row r="255" spans="5:6" x14ac:dyDescent="0.2">
      <c r="E255" s="2">
        <f t="shared" si="5"/>
        <v>252</v>
      </c>
      <c r="F255" s="2">
        <v>70</v>
      </c>
    </row>
    <row r="256" spans="5:6" x14ac:dyDescent="0.2">
      <c r="E256" s="2">
        <f t="shared" si="5"/>
        <v>253</v>
      </c>
      <c r="F256" s="2">
        <v>70</v>
      </c>
    </row>
    <row r="257" spans="5:6" x14ac:dyDescent="0.2">
      <c r="E257" s="2">
        <f t="shared" si="5"/>
        <v>254</v>
      </c>
      <c r="F257" s="2">
        <v>70</v>
      </c>
    </row>
    <row r="258" spans="5:6" x14ac:dyDescent="0.2">
      <c r="E258" s="2">
        <f t="shared" si="5"/>
        <v>255</v>
      </c>
      <c r="F258" s="2">
        <v>70</v>
      </c>
    </row>
    <row r="259" spans="5:6" x14ac:dyDescent="0.2">
      <c r="E259" s="2">
        <f t="shared" si="5"/>
        <v>256</v>
      </c>
      <c r="F259" s="2">
        <v>70</v>
      </c>
    </row>
    <row r="260" spans="5:6" x14ac:dyDescent="0.2">
      <c r="E260" s="2">
        <f t="shared" si="5"/>
        <v>257</v>
      </c>
      <c r="F260" s="2">
        <v>70</v>
      </c>
    </row>
    <row r="261" spans="5:6" x14ac:dyDescent="0.2">
      <c r="E261" s="2">
        <f t="shared" si="5"/>
        <v>258</v>
      </c>
      <c r="F261" s="2">
        <v>70</v>
      </c>
    </row>
    <row r="262" spans="5:6" x14ac:dyDescent="0.2">
      <c r="E262" s="2">
        <f t="shared" si="5"/>
        <v>259</v>
      </c>
      <c r="F262" s="2">
        <v>70</v>
      </c>
    </row>
    <row r="263" spans="5:6" x14ac:dyDescent="0.2">
      <c r="E263" s="2">
        <f t="shared" si="5"/>
        <v>260</v>
      </c>
      <c r="F263" s="2">
        <v>70</v>
      </c>
    </row>
    <row r="264" spans="5:6" x14ac:dyDescent="0.2">
      <c r="E264" s="2">
        <f t="shared" si="5"/>
        <v>261</v>
      </c>
      <c r="F264" s="2">
        <v>70</v>
      </c>
    </row>
    <row r="265" spans="5:6" x14ac:dyDescent="0.2">
      <c r="E265" s="2">
        <f t="shared" si="5"/>
        <v>262</v>
      </c>
      <c r="F265" s="2">
        <v>70</v>
      </c>
    </row>
    <row r="266" spans="5:6" x14ac:dyDescent="0.2">
      <c r="E266" s="2">
        <f t="shared" si="5"/>
        <v>263</v>
      </c>
      <c r="F266" s="2">
        <v>70</v>
      </c>
    </row>
    <row r="267" spans="5:6" x14ac:dyDescent="0.2">
      <c r="E267" s="2">
        <f t="shared" si="5"/>
        <v>264</v>
      </c>
      <c r="F267" s="2">
        <v>70</v>
      </c>
    </row>
    <row r="268" spans="5:6" x14ac:dyDescent="0.2">
      <c r="E268" s="2">
        <f t="shared" ref="E268:E331" si="6">+E267+1</f>
        <v>265</v>
      </c>
      <c r="F268" s="2">
        <v>70</v>
      </c>
    </row>
    <row r="269" spans="5:6" x14ac:dyDescent="0.2">
      <c r="E269" s="2">
        <f t="shared" si="6"/>
        <v>266</v>
      </c>
      <c r="F269" s="2">
        <v>70</v>
      </c>
    </row>
    <row r="270" spans="5:6" x14ac:dyDescent="0.2">
      <c r="E270" s="2">
        <f t="shared" si="6"/>
        <v>267</v>
      </c>
      <c r="F270" s="2">
        <v>70</v>
      </c>
    </row>
    <row r="271" spans="5:6" x14ac:dyDescent="0.2">
      <c r="E271" s="2">
        <f t="shared" si="6"/>
        <v>268</v>
      </c>
      <c r="F271" s="2">
        <v>70</v>
      </c>
    </row>
    <row r="272" spans="5:6" x14ac:dyDescent="0.2">
      <c r="E272" s="2">
        <f t="shared" si="6"/>
        <v>269</v>
      </c>
      <c r="F272" s="2">
        <v>70</v>
      </c>
    </row>
    <row r="273" spans="5:6" x14ac:dyDescent="0.2">
      <c r="E273" s="2">
        <f t="shared" si="6"/>
        <v>270</v>
      </c>
      <c r="F273" s="2">
        <v>70</v>
      </c>
    </row>
    <row r="274" spans="5:6" x14ac:dyDescent="0.2">
      <c r="E274" s="2">
        <f t="shared" si="6"/>
        <v>271</v>
      </c>
      <c r="F274" s="2">
        <v>70</v>
      </c>
    </row>
    <row r="275" spans="5:6" x14ac:dyDescent="0.2">
      <c r="E275" s="2">
        <f t="shared" si="6"/>
        <v>272</v>
      </c>
      <c r="F275" s="2">
        <v>70</v>
      </c>
    </row>
    <row r="276" spans="5:6" x14ac:dyDescent="0.2">
      <c r="E276" s="2">
        <f t="shared" si="6"/>
        <v>273</v>
      </c>
      <c r="F276" s="2">
        <v>70</v>
      </c>
    </row>
    <row r="277" spans="5:6" x14ac:dyDescent="0.2">
      <c r="E277" s="2">
        <f t="shared" si="6"/>
        <v>274</v>
      </c>
      <c r="F277" s="2">
        <v>70</v>
      </c>
    </row>
    <row r="278" spans="5:6" x14ac:dyDescent="0.2">
      <c r="E278" s="2">
        <f t="shared" si="6"/>
        <v>275</v>
      </c>
      <c r="F278" s="2">
        <v>70</v>
      </c>
    </row>
    <row r="279" spans="5:6" x14ac:dyDescent="0.2">
      <c r="E279" s="2">
        <f t="shared" si="6"/>
        <v>276</v>
      </c>
      <c r="F279" s="2">
        <v>70</v>
      </c>
    </row>
    <row r="280" spans="5:6" x14ac:dyDescent="0.2">
      <c r="E280" s="2">
        <f t="shared" si="6"/>
        <v>277</v>
      </c>
      <c r="F280" s="2">
        <v>70</v>
      </c>
    </row>
    <row r="281" spans="5:6" x14ac:dyDescent="0.2">
      <c r="E281" s="2">
        <f t="shared" si="6"/>
        <v>278</v>
      </c>
      <c r="F281" s="2">
        <v>70</v>
      </c>
    </row>
    <row r="282" spans="5:6" x14ac:dyDescent="0.2">
      <c r="E282" s="2">
        <f t="shared" si="6"/>
        <v>279</v>
      </c>
      <c r="F282" s="2">
        <v>70</v>
      </c>
    </row>
    <row r="283" spans="5:6" x14ac:dyDescent="0.2">
      <c r="E283" s="2">
        <f t="shared" si="6"/>
        <v>280</v>
      </c>
      <c r="F283" s="2">
        <v>70</v>
      </c>
    </row>
    <row r="284" spans="5:6" x14ac:dyDescent="0.2">
      <c r="E284" s="2">
        <f t="shared" si="6"/>
        <v>281</v>
      </c>
      <c r="F284" s="2">
        <v>70</v>
      </c>
    </row>
    <row r="285" spans="5:6" x14ac:dyDescent="0.2">
      <c r="E285" s="2">
        <f t="shared" si="6"/>
        <v>282</v>
      </c>
      <c r="F285" s="2">
        <v>70</v>
      </c>
    </row>
    <row r="286" spans="5:6" x14ac:dyDescent="0.2">
      <c r="E286" s="2">
        <f t="shared" si="6"/>
        <v>283</v>
      </c>
      <c r="F286" s="2">
        <v>70</v>
      </c>
    </row>
    <row r="287" spans="5:6" x14ac:dyDescent="0.2">
      <c r="E287" s="2">
        <f t="shared" si="6"/>
        <v>284</v>
      </c>
      <c r="F287" s="2">
        <v>70</v>
      </c>
    </row>
    <row r="288" spans="5:6" x14ac:dyDescent="0.2">
      <c r="E288" s="2">
        <f t="shared" si="6"/>
        <v>285</v>
      </c>
      <c r="F288" s="2">
        <v>70</v>
      </c>
    </row>
    <row r="289" spans="5:6" x14ac:dyDescent="0.2">
      <c r="E289" s="2">
        <f t="shared" si="6"/>
        <v>286</v>
      </c>
      <c r="F289" s="2">
        <v>70</v>
      </c>
    </row>
    <row r="290" spans="5:6" x14ac:dyDescent="0.2">
      <c r="E290" s="2">
        <f t="shared" si="6"/>
        <v>287</v>
      </c>
      <c r="F290" s="2">
        <v>70</v>
      </c>
    </row>
    <row r="291" spans="5:6" x14ac:dyDescent="0.2">
      <c r="E291" s="2">
        <f t="shared" si="6"/>
        <v>288</v>
      </c>
      <c r="F291" s="2">
        <v>70</v>
      </c>
    </row>
    <row r="292" spans="5:6" x14ac:dyDescent="0.2">
      <c r="E292" s="2">
        <f t="shared" si="6"/>
        <v>289</v>
      </c>
      <c r="F292" s="2">
        <v>70</v>
      </c>
    </row>
    <row r="293" spans="5:6" x14ac:dyDescent="0.2">
      <c r="E293" s="2">
        <f t="shared" si="6"/>
        <v>290</v>
      </c>
      <c r="F293" s="2">
        <v>70</v>
      </c>
    </row>
    <row r="294" spans="5:6" x14ac:dyDescent="0.2">
      <c r="E294" s="2">
        <f t="shared" si="6"/>
        <v>291</v>
      </c>
      <c r="F294" s="2">
        <v>70</v>
      </c>
    </row>
    <row r="295" spans="5:6" x14ac:dyDescent="0.2">
      <c r="E295" s="2">
        <f t="shared" si="6"/>
        <v>292</v>
      </c>
      <c r="F295" s="2">
        <v>70</v>
      </c>
    </row>
    <row r="296" spans="5:6" x14ac:dyDescent="0.2">
      <c r="E296" s="2">
        <f t="shared" si="6"/>
        <v>293</v>
      </c>
      <c r="F296" s="2">
        <v>70</v>
      </c>
    </row>
    <row r="297" spans="5:6" x14ac:dyDescent="0.2">
      <c r="E297" s="2">
        <f t="shared" si="6"/>
        <v>294</v>
      </c>
      <c r="F297" s="2">
        <v>70</v>
      </c>
    </row>
    <row r="298" spans="5:6" x14ac:dyDescent="0.2">
      <c r="E298" s="2">
        <f t="shared" si="6"/>
        <v>295</v>
      </c>
      <c r="F298" s="2">
        <v>70</v>
      </c>
    </row>
    <row r="299" spans="5:6" x14ac:dyDescent="0.2">
      <c r="E299" s="2">
        <f t="shared" si="6"/>
        <v>296</v>
      </c>
      <c r="F299" s="2">
        <v>70</v>
      </c>
    </row>
    <row r="300" spans="5:6" x14ac:dyDescent="0.2">
      <c r="E300" s="2">
        <f t="shared" si="6"/>
        <v>297</v>
      </c>
      <c r="F300" s="2">
        <v>70</v>
      </c>
    </row>
    <row r="301" spans="5:6" x14ac:dyDescent="0.2">
      <c r="E301" s="2">
        <f t="shared" si="6"/>
        <v>298</v>
      </c>
      <c r="F301" s="2">
        <v>70</v>
      </c>
    </row>
    <row r="302" spans="5:6" x14ac:dyDescent="0.2">
      <c r="E302" s="2">
        <f t="shared" si="6"/>
        <v>299</v>
      </c>
      <c r="F302" s="2">
        <v>70</v>
      </c>
    </row>
    <row r="303" spans="5:6" x14ac:dyDescent="0.2">
      <c r="E303" s="2">
        <f t="shared" si="6"/>
        <v>300</v>
      </c>
      <c r="F303" s="2">
        <v>70</v>
      </c>
    </row>
    <row r="304" spans="5:6" x14ac:dyDescent="0.2">
      <c r="E304" s="2">
        <f t="shared" si="6"/>
        <v>301</v>
      </c>
      <c r="F304" s="2">
        <v>70</v>
      </c>
    </row>
    <row r="305" spans="5:6" x14ac:dyDescent="0.2">
      <c r="E305" s="2">
        <f t="shared" si="6"/>
        <v>302</v>
      </c>
      <c r="F305" s="2">
        <v>70</v>
      </c>
    </row>
    <row r="306" spans="5:6" x14ac:dyDescent="0.2">
      <c r="E306" s="2">
        <f t="shared" si="6"/>
        <v>303</v>
      </c>
      <c r="F306" s="2">
        <v>70</v>
      </c>
    </row>
    <row r="307" spans="5:6" x14ac:dyDescent="0.2">
      <c r="E307" s="2">
        <f t="shared" si="6"/>
        <v>304</v>
      </c>
      <c r="F307" s="2">
        <v>70</v>
      </c>
    </row>
    <row r="308" spans="5:6" x14ac:dyDescent="0.2">
      <c r="E308" s="2">
        <f t="shared" si="6"/>
        <v>305</v>
      </c>
      <c r="F308" s="2">
        <v>70</v>
      </c>
    </row>
    <row r="309" spans="5:6" x14ac:dyDescent="0.2">
      <c r="E309" s="2">
        <f t="shared" si="6"/>
        <v>306</v>
      </c>
      <c r="F309" s="2">
        <v>70</v>
      </c>
    </row>
    <row r="310" spans="5:6" x14ac:dyDescent="0.2">
      <c r="E310" s="2">
        <f t="shared" si="6"/>
        <v>307</v>
      </c>
      <c r="F310" s="2">
        <v>70</v>
      </c>
    </row>
    <row r="311" spans="5:6" x14ac:dyDescent="0.2">
      <c r="E311" s="2">
        <f t="shared" si="6"/>
        <v>308</v>
      </c>
      <c r="F311" s="2">
        <v>70</v>
      </c>
    </row>
    <row r="312" spans="5:6" x14ac:dyDescent="0.2">
      <c r="E312" s="2">
        <f t="shared" si="6"/>
        <v>309</v>
      </c>
      <c r="F312" s="2">
        <v>70</v>
      </c>
    </row>
    <row r="313" spans="5:6" x14ac:dyDescent="0.2">
      <c r="E313" s="2">
        <f t="shared" si="6"/>
        <v>310</v>
      </c>
      <c r="F313" s="2">
        <v>70</v>
      </c>
    </row>
    <row r="314" spans="5:6" x14ac:dyDescent="0.2">
      <c r="E314" s="2">
        <f t="shared" si="6"/>
        <v>311</v>
      </c>
      <c r="F314" s="2">
        <v>70</v>
      </c>
    </row>
    <row r="315" spans="5:6" x14ac:dyDescent="0.2">
      <c r="E315" s="2">
        <f t="shared" si="6"/>
        <v>312</v>
      </c>
      <c r="F315" s="2">
        <v>70</v>
      </c>
    </row>
    <row r="316" spans="5:6" x14ac:dyDescent="0.2">
      <c r="E316" s="2">
        <f t="shared" si="6"/>
        <v>313</v>
      </c>
      <c r="F316" s="2">
        <v>70</v>
      </c>
    </row>
    <row r="317" spans="5:6" x14ac:dyDescent="0.2">
      <c r="E317" s="2">
        <f t="shared" si="6"/>
        <v>314</v>
      </c>
      <c r="F317" s="2">
        <v>70</v>
      </c>
    </row>
    <row r="318" spans="5:6" x14ac:dyDescent="0.2">
      <c r="E318" s="2">
        <f t="shared" si="6"/>
        <v>315</v>
      </c>
      <c r="F318" s="2">
        <v>70</v>
      </c>
    </row>
    <row r="319" spans="5:6" x14ac:dyDescent="0.2">
      <c r="E319" s="2">
        <f t="shared" si="6"/>
        <v>316</v>
      </c>
      <c r="F319" s="2">
        <v>70</v>
      </c>
    </row>
    <row r="320" spans="5:6" x14ac:dyDescent="0.2">
      <c r="E320" s="2">
        <f t="shared" si="6"/>
        <v>317</v>
      </c>
      <c r="F320" s="2">
        <v>70</v>
      </c>
    </row>
    <row r="321" spans="5:6" x14ac:dyDescent="0.2">
      <c r="E321" s="2">
        <f t="shared" si="6"/>
        <v>318</v>
      </c>
      <c r="F321" s="2">
        <v>70</v>
      </c>
    </row>
    <row r="322" spans="5:6" x14ac:dyDescent="0.2">
      <c r="E322" s="2">
        <f t="shared" si="6"/>
        <v>319</v>
      </c>
      <c r="F322" s="2">
        <v>70</v>
      </c>
    </row>
    <row r="323" spans="5:6" x14ac:dyDescent="0.2">
      <c r="E323" s="2">
        <f t="shared" si="6"/>
        <v>320</v>
      </c>
      <c r="F323" s="2">
        <v>70</v>
      </c>
    </row>
    <row r="324" spans="5:6" x14ac:dyDescent="0.2">
      <c r="E324" s="2">
        <f t="shared" si="6"/>
        <v>321</v>
      </c>
      <c r="F324" s="2">
        <v>70</v>
      </c>
    </row>
    <row r="325" spans="5:6" x14ac:dyDescent="0.2">
      <c r="E325" s="2">
        <f t="shared" si="6"/>
        <v>322</v>
      </c>
      <c r="F325" s="2">
        <v>70</v>
      </c>
    </row>
    <row r="326" spans="5:6" x14ac:dyDescent="0.2">
      <c r="E326" s="2">
        <f t="shared" si="6"/>
        <v>323</v>
      </c>
      <c r="F326" s="2">
        <v>70</v>
      </c>
    </row>
    <row r="327" spans="5:6" x14ac:dyDescent="0.2">
      <c r="E327" s="2">
        <f t="shared" si="6"/>
        <v>324</v>
      </c>
      <c r="F327" s="2">
        <v>70</v>
      </c>
    </row>
    <row r="328" spans="5:6" x14ac:dyDescent="0.2">
      <c r="E328" s="2">
        <f t="shared" si="6"/>
        <v>325</v>
      </c>
      <c r="F328" s="2">
        <v>70</v>
      </c>
    </row>
    <row r="329" spans="5:6" x14ac:dyDescent="0.2">
      <c r="E329" s="2">
        <f t="shared" si="6"/>
        <v>326</v>
      </c>
      <c r="F329" s="2">
        <v>70</v>
      </c>
    </row>
    <row r="330" spans="5:6" x14ac:dyDescent="0.2">
      <c r="E330" s="2">
        <f t="shared" si="6"/>
        <v>327</v>
      </c>
      <c r="F330" s="2">
        <v>70</v>
      </c>
    </row>
    <row r="331" spans="5:6" x14ac:dyDescent="0.2">
      <c r="E331" s="2">
        <f t="shared" si="6"/>
        <v>328</v>
      </c>
      <c r="F331" s="2">
        <v>70</v>
      </c>
    </row>
    <row r="332" spans="5:6" x14ac:dyDescent="0.2">
      <c r="E332" s="2">
        <f t="shared" ref="E332:E395" si="7">+E331+1</f>
        <v>329</v>
      </c>
      <c r="F332" s="2">
        <v>70</v>
      </c>
    </row>
    <row r="333" spans="5:6" x14ac:dyDescent="0.2">
      <c r="E333" s="2">
        <f t="shared" si="7"/>
        <v>330</v>
      </c>
      <c r="F333" s="2">
        <v>70</v>
      </c>
    </row>
    <row r="334" spans="5:6" x14ac:dyDescent="0.2">
      <c r="E334" s="2">
        <f t="shared" si="7"/>
        <v>331</v>
      </c>
      <c r="F334" s="2">
        <v>70</v>
      </c>
    </row>
    <row r="335" spans="5:6" x14ac:dyDescent="0.2">
      <c r="E335" s="2">
        <f t="shared" si="7"/>
        <v>332</v>
      </c>
      <c r="F335" s="2">
        <v>70</v>
      </c>
    </row>
    <row r="336" spans="5:6" x14ac:dyDescent="0.2">
      <c r="E336" s="2">
        <f t="shared" si="7"/>
        <v>333</v>
      </c>
      <c r="F336" s="2">
        <v>70</v>
      </c>
    </row>
    <row r="337" spans="5:6" x14ac:dyDescent="0.2">
      <c r="E337" s="2">
        <f t="shared" si="7"/>
        <v>334</v>
      </c>
      <c r="F337" s="2">
        <v>70</v>
      </c>
    </row>
    <row r="338" spans="5:6" x14ac:dyDescent="0.2">
      <c r="E338" s="2">
        <f t="shared" si="7"/>
        <v>335</v>
      </c>
      <c r="F338" s="2">
        <v>70</v>
      </c>
    </row>
    <row r="339" spans="5:6" x14ac:dyDescent="0.2">
      <c r="E339" s="2">
        <f t="shared" si="7"/>
        <v>336</v>
      </c>
      <c r="F339" s="2">
        <v>70</v>
      </c>
    </row>
    <row r="340" spans="5:6" x14ac:dyDescent="0.2">
      <c r="E340" s="2">
        <f t="shared" si="7"/>
        <v>337</v>
      </c>
      <c r="F340" s="2">
        <v>70</v>
      </c>
    </row>
    <row r="341" spans="5:6" x14ac:dyDescent="0.2">
      <c r="E341" s="2">
        <f t="shared" si="7"/>
        <v>338</v>
      </c>
      <c r="F341" s="2">
        <v>70</v>
      </c>
    </row>
    <row r="342" spans="5:6" x14ac:dyDescent="0.2">
      <c r="E342" s="2">
        <f t="shared" si="7"/>
        <v>339</v>
      </c>
      <c r="F342" s="2">
        <v>70</v>
      </c>
    </row>
    <row r="343" spans="5:6" x14ac:dyDescent="0.2">
      <c r="E343" s="2">
        <f t="shared" si="7"/>
        <v>340</v>
      </c>
      <c r="F343" s="2">
        <v>70</v>
      </c>
    </row>
    <row r="344" spans="5:6" x14ac:dyDescent="0.2">
      <c r="E344" s="2">
        <f t="shared" si="7"/>
        <v>341</v>
      </c>
      <c r="F344" s="2">
        <v>70</v>
      </c>
    </row>
    <row r="345" spans="5:6" x14ac:dyDescent="0.2">
      <c r="E345" s="2">
        <f t="shared" si="7"/>
        <v>342</v>
      </c>
      <c r="F345" s="2">
        <v>70</v>
      </c>
    </row>
    <row r="346" spans="5:6" x14ac:dyDescent="0.2">
      <c r="E346" s="2">
        <f t="shared" si="7"/>
        <v>343</v>
      </c>
      <c r="F346" s="2">
        <v>70</v>
      </c>
    </row>
    <row r="347" spans="5:6" x14ac:dyDescent="0.2">
      <c r="E347" s="2">
        <f t="shared" si="7"/>
        <v>344</v>
      </c>
      <c r="F347" s="2">
        <v>70</v>
      </c>
    </row>
    <row r="348" spans="5:6" x14ac:dyDescent="0.2">
      <c r="E348" s="2">
        <f t="shared" si="7"/>
        <v>345</v>
      </c>
      <c r="F348" s="2">
        <v>70</v>
      </c>
    </row>
    <row r="349" spans="5:6" x14ac:dyDescent="0.2">
      <c r="E349" s="2">
        <f t="shared" si="7"/>
        <v>346</v>
      </c>
      <c r="F349" s="2">
        <v>70</v>
      </c>
    </row>
    <row r="350" spans="5:6" x14ac:dyDescent="0.2">
      <c r="E350" s="2">
        <f t="shared" si="7"/>
        <v>347</v>
      </c>
      <c r="F350" s="2">
        <v>70</v>
      </c>
    </row>
    <row r="351" spans="5:6" x14ac:dyDescent="0.2">
      <c r="E351" s="2">
        <f t="shared" si="7"/>
        <v>348</v>
      </c>
      <c r="F351" s="2">
        <v>70</v>
      </c>
    </row>
    <row r="352" spans="5:6" x14ac:dyDescent="0.2">
      <c r="E352" s="2">
        <f t="shared" si="7"/>
        <v>349</v>
      </c>
      <c r="F352" s="2">
        <v>70</v>
      </c>
    </row>
    <row r="353" spans="5:6" x14ac:dyDescent="0.2">
      <c r="E353" s="2">
        <f t="shared" si="7"/>
        <v>350</v>
      </c>
      <c r="F353" s="2">
        <v>70</v>
      </c>
    </row>
    <row r="354" spans="5:6" x14ac:dyDescent="0.2">
      <c r="E354" s="2">
        <f t="shared" si="7"/>
        <v>351</v>
      </c>
      <c r="F354" s="2">
        <v>70</v>
      </c>
    </row>
    <row r="355" spans="5:6" x14ac:dyDescent="0.2">
      <c r="E355" s="2">
        <f t="shared" si="7"/>
        <v>352</v>
      </c>
      <c r="F355" s="2">
        <v>70</v>
      </c>
    </row>
    <row r="356" spans="5:6" x14ac:dyDescent="0.2">
      <c r="E356" s="2">
        <f t="shared" si="7"/>
        <v>353</v>
      </c>
      <c r="F356" s="2">
        <v>70</v>
      </c>
    </row>
    <row r="357" spans="5:6" x14ac:dyDescent="0.2">
      <c r="E357" s="2">
        <f t="shared" si="7"/>
        <v>354</v>
      </c>
      <c r="F357" s="2">
        <v>70</v>
      </c>
    </row>
    <row r="358" spans="5:6" x14ac:dyDescent="0.2">
      <c r="E358" s="2">
        <f t="shared" si="7"/>
        <v>355</v>
      </c>
      <c r="F358" s="2">
        <v>70</v>
      </c>
    </row>
    <row r="359" spans="5:6" x14ac:dyDescent="0.2">
      <c r="E359" s="2">
        <f t="shared" si="7"/>
        <v>356</v>
      </c>
      <c r="F359" s="2">
        <v>70</v>
      </c>
    </row>
    <row r="360" spans="5:6" x14ac:dyDescent="0.2">
      <c r="E360" s="2">
        <f t="shared" si="7"/>
        <v>357</v>
      </c>
      <c r="F360" s="2">
        <v>70</v>
      </c>
    </row>
    <row r="361" spans="5:6" x14ac:dyDescent="0.2">
      <c r="E361" s="2">
        <f t="shared" si="7"/>
        <v>358</v>
      </c>
      <c r="F361" s="2">
        <v>70</v>
      </c>
    </row>
    <row r="362" spans="5:6" x14ac:dyDescent="0.2">
      <c r="E362" s="2">
        <f t="shared" si="7"/>
        <v>359</v>
      </c>
      <c r="F362" s="2">
        <v>70</v>
      </c>
    </row>
    <row r="363" spans="5:6" x14ac:dyDescent="0.2">
      <c r="E363" s="2">
        <f t="shared" si="7"/>
        <v>360</v>
      </c>
      <c r="F363" s="2">
        <v>70</v>
      </c>
    </row>
    <row r="364" spans="5:6" x14ac:dyDescent="0.2">
      <c r="E364" s="2">
        <f t="shared" si="7"/>
        <v>361</v>
      </c>
      <c r="F364" s="2">
        <v>70</v>
      </c>
    </row>
    <row r="365" spans="5:6" x14ac:dyDescent="0.2">
      <c r="E365" s="2">
        <f t="shared" si="7"/>
        <v>362</v>
      </c>
      <c r="F365" s="2">
        <v>70</v>
      </c>
    </row>
    <row r="366" spans="5:6" x14ac:dyDescent="0.2">
      <c r="E366" s="2">
        <f t="shared" si="7"/>
        <v>363</v>
      </c>
      <c r="F366" s="2">
        <v>70</v>
      </c>
    </row>
    <row r="367" spans="5:6" x14ac:dyDescent="0.2">
      <c r="E367" s="2">
        <f t="shared" si="7"/>
        <v>364</v>
      </c>
      <c r="F367" s="2">
        <v>70</v>
      </c>
    </row>
    <row r="368" spans="5:6" x14ac:dyDescent="0.2">
      <c r="E368" s="2">
        <f t="shared" si="7"/>
        <v>365</v>
      </c>
      <c r="F368" s="2">
        <v>70</v>
      </c>
    </row>
    <row r="369" spans="5:6" x14ac:dyDescent="0.2">
      <c r="E369" s="2">
        <f t="shared" si="7"/>
        <v>366</v>
      </c>
      <c r="F369" s="2">
        <v>70</v>
      </c>
    </row>
    <row r="370" spans="5:6" x14ac:dyDescent="0.2">
      <c r="E370" s="2">
        <f t="shared" si="7"/>
        <v>367</v>
      </c>
      <c r="F370" s="2">
        <v>70</v>
      </c>
    </row>
    <row r="371" spans="5:6" x14ac:dyDescent="0.2">
      <c r="E371" s="2">
        <f t="shared" si="7"/>
        <v>368</v>
      </c>
      <c r="F371" s="2">
        <v>70</v>
      </c>
    </row>
    <row r="372" spans="5:6" x14ac:dyDescent="0.2">
      <c r="E372" s="2">
        <f t="shared" si="7"/>
        <v>369</v>
      </c>
      <c r="F372" s="2">
        <v>70</v>
      </c>
    </row>
    <row r="373" spans="5:6" x14ac:dyDescent="0.2">
      <c r="E373" s="2">
        <f t="shared" si="7"/>
        <v>370</v>
      </c>
      <c r="F373" s="2">
        <v>70</v>
      </c>
    </row>
    <row r="374" spans="5:6" x14ac:dyDescent="0.2">
      <c r="E374" s="2">
        <f t="shared" si="7"/>
        <v>371</v>
      </c>
      <c r="F374" s="2">
        <v>70</v>
      </c>
    </row>
    <row r="375" spans="5:6" x14ac:dyDescent="0.2">
      <c r="E375" s="2">
        <f t="shared" si="7"/>
        <v>372</v>
      </c>
      <c r="F375" s="2">
        <v>70</v>
      </c>
    </row>
    <row r="376" spans="5:6" x14ac:dyDescent="0.2">
      <c r="E376" s="2">
        <f t="shared" si="7"/>
        <v>373</v>
      </c>
      <c r="F376" s="2">
        <v>70</v>
      </c>
    </row>
    <row r="377" spans="5:6" x14ac:dyDescent="0.2">
      <c r="E377" s="2">
        <f t="shared" si="7"/>
        <v>374</v>
      </c>
      <c r="F377" s="2">
        <v>70</v>
      </c>
    </row>
    <row r="378" spans="5:6" x14ac:dyDescent="0.2">
      <c r="E378" s="2">
        <f t="shared" si="7"/>
        <v>375</v>
      </c>
      <c r="F378" s="2">
        <v>70</v>
      </c>
    </row>
    <row r="379" spans="5:6" x14ac:dyDescent="0.2">
      <c r="E379" s="2">
        <f t="shared" si="7"/>
        <v>376</v>
      </c>
      <c r="F379" s="2">
        <v>70</v>
      </c>
    </row>
    <row r="380" spans="5:6" x14ac:dyDescent="0.2">
      <c r="E380" s="2">
        <f t="shared" si="7"/>
        <v>377</v>
      </c>
      <c r="F380" s="2">
        <v>70</v>
      </c>
    </row>
    <row r="381" spans="5:6" x14ac:dyDescent="0.2">
      <c r="E381" s="2">
        <f t="shared" si="7"/>
        <v>378</v>
      </c>
      <c r="F381" s="2">
        <v>70</v>
      </c>
    </row>
    <row r="382" spans="5:6" x14ac:dyDescent="0.2">
      <c r="E382" s="2">
        <f t="shared" si="7"/>
        <v>379</v>
      </c>
      <c r="F382" s="2">
        <v>70</v>
      </c>
    </row>
    <row r="383" spans="5:6" x14ac:dyDescent="0.2">
      <c r="E383" s="2">
        <f t="shared" si="7"/>
        <v>380</v>
      </c>
      <c r="F383" s="2">
        <v>70</v>
      </c>
    </row>
    <row r="384" spans="5:6" x14ac:dyDescent="0.2">
      <c r="E384" s="2">
        <f t="shared" si="7"/>
        <v>381</v>
      </c>
      <c r="F384" s="2">
        <v>70</v>
      </c>
    </row>
    <row r="385" spans="5:6" x14ac:dyDescent="0.2">
      <c r="E385" s="2">
        <f t="shared" si="7"/>
        <v>382</v>
      </c>
      <c r="F385" s="2">
        <v>70</v>
      </c>
    </row>
    <row r="386" spans="5:6" x14ac:dyDescent="0.2">
      <c r="E386" s="2">
        <f t="shared" si="7"/>
        <v>383</v>
      </c>
      <c r="F386" s="2">
        <v>70</v>
      </c>
    </row>
    <row r="387" spans="5:6" x14ac:dyDescent="0.2">
      <c r="E387" s="2">
        <f t="shared" si="7"/>
        <v>384</v>
      </c>
      <c r="F387" s="2">
        <v>70</v>
      </c>
    </row>
    <row r="388" spans="5:6" x14ac:dyDescent="0.2">
      <c r="E388" s="2">
        <f t="shared" si="7"/>
        <v>385</v>
      </c>
      <c r="F388" s="2">
        <v>70</v>
      </c>
    </row>
    <row r="389" spans="5:6" x14ac:dyDescent="0.2">
      <c r="E389" s="2">
        <f t="shared" si="7"/>
        <v>386</v>
      </c>
      <c r="F389" s="2">
        <v>70</v>
      </c>
    </row>
    <row r="390" spans="5:6" x14ac:dyDescent="0.2">
      <c r="E390" s="2">
        <f t="shared" si="7"/>
        <v>387</v>
      </c>
      <c r="F390" s="2">
        <v>70</v>
      </c>
    </row>
    <row r="391" spans="5:6" x14ac:dyDescent="0.2">
      <c r="E391" s="2">
        <f t="shared" si="7"/>
        <v>388</v>
      </c>
      <c r="F391" s="2">
        <v>70</v>
      </c>
    </row>
    <row r="392" spans="5:6" x14ac:dyDescent="0.2">
      <c r="E392" s="2">
        <f t="shared" si="7"/>
        <v>389</v>
      </c>
      <c r="F392" s="2">
        <v>70</v>
      </c>
    </row>
    <row r="393" spans="5:6" x14ac:dyDescent="0.2">
      <c r="E393" s="2">
        <f t="shared" si="7"/>
        <v>390</v>
      </c>
      <c r="F393" s="2">
        <v>70</v>
      </c>
    </row>
    <row r="394" spans="5:6" x14ac:dyDescent="0.2">
      <c r="E394" s="2">
        <f t="shared" si="7"/>
        <v>391</v>
      </c>
      <c r="F394" s="2">
        <v>70</v>
      </c>
    </row>
    <row r="395" spans="5:6" x14ac:dyDescent="0.2">
      <c r="E395" s="2">
        <f t="shared" si="7"/>
        <v>392</v>
      </c>
      <c r="F395" s="2">
        <v>70</v>
      </c>
    </row>
    <row r="396" spans="5:6" x14ac:dyDescent="0.2">
      <c r="E396" s="2">
        <f t="shared" ref="E396:E404" si="8">+E395+1</f>
        <v>393</v>
      </c>
      <c r="F396" s="2">
        <v>70</v>
      </c>
    </row>
    <row r="397" spans="5:6" x14ac:dyDescent="0.2">
      <c r="E397" s="2">
        <f t="shared" si="8"/>
        <v>394</v>
      </c>
      <c r="F397" s="2">
        <v>70</v>
      </c>
    </row>
    <row r="398" spans="5:6" x14ac:dyDescent="0.2">
      <c r="E398" s="2">
        <f t="shared" si="8"/>
        <v>395</v>
      </c>
      <c r="F398" s="2">
        <v>70</v>
      </c>
    </row>
    <row r="399" spans="5:6" x14ac:dyDescent="0.2">
      <c r="E399" s="2">
        <f t="shared" si="8"/>
        <v>396</v>
      </c>
      <c r="F399" s="2">
        <v>70</v>
      </c>
    </row>
    <row r="400" spans="5:6" x14ac:dyDescent="0.2">
      <c r="E400" s="2">
        <f t="shared" si="8"/>
        <v>397</v>
      </c>
      <c r="F400" s="2">
        <v>70</v>
      </c>
    </row>
    <row r="401" spans="5:6" x14ac:dyDescent="0.2">
      <c r="E401" s="2">
        <f t="shared" si="8"/>
        <v>398</v>
      </c>
      <c r="F401" s="2">
        <v>70</v>
      </c>
    </row>
    <row r="402" spans="5:6" x14ac:dyDescent="0.2">
      <c r="E402" s="2">
        <f t="shared" si="8"/>
        <v>399</v>
      </c>
      <c r="F402" s="2">
        <v>70</v>
      </c>
    </row>
    <row r="403" spans="5:6" x14ac:dyDescent="0.2">
      <c r="E403" s="2">
        <f>+E402+1</f>
        <v>400</v>
      </c>
      <c r="F403" s="2">
        <v>70</v>
      </c>
    </row>
    <row r="404" spans="5:6" x14ac:dyDescent="0.2">
      <c r="E404" s="2">
        <f t="shared" si="8"/>
        <v>401</v>
      </c>
      <c r="F404" s="2">
        <v>70</v>
      </c>
    </row>
    <row r="405" spans="5:6" x14ac:dyDescent="0.2">
      <c r="E405" s="2">
        <f>+E404+1</f>
        <v>402</v>
      </c>
      <c r="F405" s="2">
        <v>70</v>
      </c>
    </row>
    <row r="406" spans="5:6" x14ac:dyDescent="0.2">
      <c r="E406" s="2">
        <f t="shared" ref="E406:E469" si="9">+E405+1</f>
        <v>403</v>
      </c>
      <c r="F406" s="2">
        <v>70</v>
      </c>
    </row>
    <row r="407" spans="5:6" x14ac:dyDescent="0.2">
      <c r="E407" s="2">
        <f t="shared" si="9"/>
        <v>404</v>
      </c>
      <c r="F407" s="2">
        <v>70</v>
      </c>
    </row>
    <row r="408" spans="5:6" x14ac:dyDescent="0.2">
      <c r="E408" s="2">
        <f t="shared" si="9"/>
        <v>405</v>
      </c>
      <c r="F408" s="2">
        <v>70</v>
      </c>
    </row>
    <row r="409" spans="5:6" x14ac:dyDescent="0.2">
      <c r="E409" s="2">
        <f t="shared" si="9"/>
        <v>406</v>
      </c>
      <c r="F409" s="2">
        <v>70</v>
      </c>
    </row>
    <row r="410" spans="5:6" x14ac:dyDescent="0.2">
      <c r="E410" s="2">
        <f t="shared" si="9"/>
        <v>407</v>
      </c>
      <c r="F410" s="2">
        <v>70</v>
      </c>
    </row>
    <row r="411" spans="5:6" x14ac:dyDescent="0.2">
      <c r="E411" s="2">
        <f t="shared" si="9"/>
        <v>408</v>
      </c>
      <c r="F411" s="2">
        <v>70</v>
      </c>
    </row>
    <row r="412" spans="5:6" x14ac:dyDescent="0.2">
      <c r="E412" s="2">
        <f t="shared" si="9"/>
        <v>409</v>
      </c>
      <c r="F412" s="2">
        <v>70</v>
      </c>
    </row>
    <row r="413" spans="5:6" x14ac:dyDescent="0.2">
      <c r="E413" s="2">
        <f t="shared" si="9"/>
        <v>410</v>
      </c>
      <c r="F413" s="2">
        <v>70</v>
      </c>
    </row>
    <row r="414" spans="5:6" x14ac:dyDescent="0.2">
      <c r="E414" s="2">
        <f t="shared" si="9"/>
        <v>411</v>
      </c>
      <c r="F414" s="2">
        <v>70</v>
      </c>
    </row>
    <row r="415" spans="5:6" x14ac:dyDescent="0.2">
      <c r="E415" s="2">
        <f t="shared" si="9"/>
        <v>412</v>
      </c>
      <c r="F415" s="2">
        <v>70</v>
      </c>
    </row>
    <row r="416" spans="5:6" x14ac:dyDescent="0.2">
      <c r="E416" s="2">
        <f t="shared" si="9"/>
        <v>413</v>
      </c>
      <c r="F416" s="2">
        <v>70</v>
      </c>
    </row>
    <row r="417" spans="5:6" x14ac:dyDescent="0.2">
      <c r="E417" s="2">
        <f t="shared" si="9"/>
        <v>414</v>
      </c>
      <c r="F417" s="2">
        <v>70</v>
      </c>
    </row>
    <row r="418" spans="5:6" x14ac:dyDescent="0.2">
      <c r="E418" s="2">
        <f t="shared" si="9"/>
        <v>415</v>
      </c>
      <c r="F418" s="2">
        <v>70</v>
      </c>
    </row>
    <row r="419" spans="5:6" x14ac:dyDescent="0.2">
      <c r="E419" s="2">
        <f t="shared" si="9"/>
        <v>416</v>
      </c>
      <c r="F419" s="2">
        <v>70</v>
      </c>
    </row>
    <row r="420" spans="5:6" x14ac:dyDescent="0.2">
      <c r="E420" s="2">
        <f t="shared" si="9"/>
        <v>417</v>
      </c>
      <c r="F420" s="2">
        <v>70</v>
      </c>
    </row>
    <row r="421" spans="5:6" x14ac:dyDescent="0.2">
      <c r="E421" s="2">
        <f t="shared" si="9"/>
        <v>418</v>
      </c>
      <c r="F421" s="2">
        <v>70</v>
      </c>
    </row>
    <row r="422" spans="5:6" x14ac:dyDescent="0.2">
      <c r="E422" s="2">
        <f t="shared" si="9"/>
        <v>419</v>
      </c>
      <c r="F422" s="2">
        <v>70</v>
      </c>
    </row>
    <row r="423" spans="5:6" x14ac:dyDescent="0.2">
      <c r="E423" s="2">
        <f t="shared" si="9"/>
        <v>420</v>
      </c>
      <c r="F423" s="2">
        <v>70</v>
      </c>
    </row>
    <row r="424" spans="5:6" x14ac:dyDescent="0.2">
      <c r="E424" s="2">
        <f t="shared" si="9"/>
        <v>421</v>
      </c>
      <c r="F424" s="2">
        <v>70</v>
      </c>
    </row>
    <row r="425" spans="5:6" x14ac:dyDescent="0.2">
      <c r="E425" s="2">
        <f t="shared" si="9"/>
        <v>422</v>
      </c>
      <c r="F425" s="2">
        <v>70</v>
      </c>
    </row>
    <row r="426" spans="5:6" x14ac:dyDescent="0.2">
      <c r="E426" s="2">
        <f t="shared" si="9"/>
        <v>423</v>
      </c>
      <c r="F426" s="2">
        <v>70</v>
      </c>
    </row>
    <row r="427" spans="5:6" x14ac:dyDescent="0.2">
      <c r="E427" s="2">
        <f t="shared" si="9"/>
        <v>424</v>
      </c>
      <c r="F427" s="2">
        <v>70</v>
      </c>
    </row>
    <row r="428" spans="5:6" x14ac:dyDescent="0.2">
      <c r="E428" s="2">
        <f t="shared" si="9"/>
        <v>425</v>
      </c>
      <c r="F428" s="2">
        <v>70</v>
      </c>
    </row>
    <row r="429" spans="5:6" x14ac:dyDescent="0.2">
      <c r="E429" s="2">
        <f t="shared" si="9"/>
        <v>426</v>
      </c>
      <c r="F429" s="2">
        <v>70</v>
      </c>
    </row>
    <row r="430" spans="5:6" x14ac:dyDescent="0.2">
      <c r="E430" s="2">
        <f t="shared" si="9"/>
        <v>427</v>
      </c>
      <c r="F430" s="2">
        <v>70</v>
      </c>
    </row>
    <row r="431" spans="5:6" x14ac:dyDescent="0.2">
      <c r="E431" s="2">
        <f t="shared" si="9"/>
        <v>428</v>
      </c>
      <c r="F431" s="2">
        <v>70</v>
      </c>
    </row>
    <row r="432" spans="5:6" x14ac:dyDescent="0.2">
      <c r="E432" s="2">
        <f t="shared" si="9"/>
        <v>429</v>
      </c>
      <c r="F432" s="2">
        <v>70</v>
      </c>
    </row>
    <row r="433" spans="5:6" x14ac:dyDescent="0.2">
      <c r="E433" s="2">
        <f t="shared" si="9"/>
        <v>430</v>
      </c>
      <c r="F433" s="2">
        <v>70</v>
      </c>
    </row>
    <row r="434" spans="5:6" x14ac:dyDescent="0.2">
      <c r="E434" s="2">
        <f t="shared" si="9"/>
        <v>431</v>
      </c>
      <c r="F434" s="2">
        <v>70</v>
      </c>
    </row>
    <row r="435" spans="5:6" x14ac:dyDescent="0.2">
      <c r="E435" s="2">
        <f t="shared" si="9"/>
        <v>432</v>
      </c>
      <c r="F435" s="2">
        <v>70</v>
      </c>
    </row>
    <row r="436" spans="5:6" x14ac:dyDescent="0.2">
      <c r="E436" s="2">
        <f t="shared" si="9"/>
        <v>433</v>
      </c>
      <c r="F436" s="2">
        <v>70</v>
      </c>
    </row>
    <row r="437" spans="5:6" x14ac:dyDescent="0.2">
      <c r="E437" s="2">
        <f t="shared" si="9"/>
        <v>434</v>
      </c>
      <c r="F437" s="2">
        <v>70</v>
      </c>
    </row>
    <row r="438" spans="5:6" x14ac:dyDescent="0.2">
      <c r="E438" s="2">
        <f t="shared" si="9"/>
        <v>435</v>
      </c>
      <c r="F438" s="2">
        <v>70</v>
      </c>
    </row>
    <row r="439" spans="5:6" x14ac:dyDescent="0.2">
      <c r="E439" s="2">
        <f t="shared" si="9"/>
        <v>436</v>
      </c>
      <c r="F439" s="2">
        <v>70</v>
      </c>
    </row>
    <row r="440" spans="5:6" x14ac:dyDescent="0.2">
      <c r="E440" s="2">
        <f t="shared" si="9"/>
        <v>437</v>
      </c>
      <c r="F440" s="2">
        <v>70</v>
      </c>
    </row>
    <row r="441" spans="5:6" x14ac:dyDescent="0.2">
      <c r="E441" s="2">
        <f t="shared" si="9"/>
        <v>438</v>
      </c>
      <c r="F441" s="2">
        <v>70</v>
      </c>
    </row>
    <row r="442" spans="5:6" x14ac:dyDescent="0.2">
      <c r="E442" s="2">
        <f t="shared" si="9"/>
        <v>439</v>
      </c>
      <c r="F442" s="2">
        <v>70</v>
      </c>
    </row>
    <row r="443" spans="5:6" x14ac:dyDescent="0.2">
      <c r="E443" s="2">
        <f t="shared" si="9"/>
        <v>440</v>
      </c>
      <c r="F443" s="2">
        <v>70</v>
      </c>
    </row>
    <row r="444" spans="5:6" x14ac:dyDescent="0.2">
      <c r="E444" s="2">
        <f t="shared" si="9"/>
        <v>441</v>
      </c>
      <c r="F444" s="2">
        <v>70</v>
      </c>
    </row>
    <row r="445" spans="5:6" x14ac:dyDescent="0.2">
      <c r="E445" s="2">
        <f t="shared" si="9"/>
        <v>442</v>
      </c>
      <c r="F445" s="2">
        <v>70</v>
      </c>
    </row>
    <row r="446" spans="5:6" x14ac:dyDescent="0.2">
      <c r="E446" s="2">
        <f t="shared" si="9"/>
        <v>443</v>
      </c>
      <c r="F446" s="2">
        <v>70</v>
      </c>
    </row>
    <row r="447" spans="5:6" x14ac:dyDescent="0.2">
      <c r="E447" s="2">
        <f t="shared" si="9"/>
        <v>444</v>
      </c>
      <c r="F447" s="2">
        <v>70</v>
      </c>
    </row>
    <row r="448" spans="5:6" x14ac:dyDescent="0.2">
      <c r="E448" s="2">
        <f t="shared" si="9"/>
        <v>445</v>
      </c>
      <c r="F448" s="2">
        <v>70</v>
      </c>
    </row>
    <row r="449" spans="5:6" x14ac:dyDescent="0.2">
      <c r="E449" s="2">
        <f t="shared" si="9"/>
        <v>446</v>
      </c>
      <c r="F449" s="2">
        <v>70</v>
      </c>
    </row>
    <row r="450" spans="5:6" x14ac:dyDescent="0.2">
      <c r="E450" s="2">
        <f t="shared" si="9"/>
        <v>447</v>
      </c>
      <c r="F450" s="2">
        <v>70</v>
      </c>
    </row>
    <row r="451" spans="5:6" x14ac:dyDescent="0.2">
      <c r="E451" s="2">
        <f t="shared" si="9"/>
        <v>448</v>
      </c>
      <c r="F451" s="2">
        <v>70</v>
      </c>
    </row>
    <row r="452" spans="5:6" x14ac:dyDescent="0.2">
      <c r="E452" s="2">
        <f t="shared" si="9"/>
        <v>449</v>
      </c>
      <c r="F452" s="2">
        <v>70</v>
      </c>
    </row>
    <row r="453" spans="5:6" x14ac:dyDescent="0.2">
      <c r="E453" s="2">
        <f t="shared" si="9"/>
        <v>450</v>
      </c>
      <c r="F453" s="2">
        <v>70</v>
      </c>
    </row>
    <row r="454" spans="5:6" x14ac:dyDescent="0.2">
      <c r="E454" s="2">
        <f t="shared" si="9"/>
        <v>451</v>
      </c>
      <c r="F454" s="2">
        <v>70</v>
      </c>
    </row>
    <row r="455" spans="5:6" x14ac:dyDescent="0.2">
      <c r="E455" s="2">
        <f t="shared" si="9"/>
        <v>452</v>
      </c>
      <c r="F455" s="2">
        <v>70</v>
      </c>
    </row>
    <row r="456" spans="5:6" x14ac:dyDescent="0.2">
      <c r="E456" s="2">
        <f t="shared" si="9"/>
        <v>453</v>
      </c>
      <c r="F456" s="2">
        <v>70</v>
      </c>
    </row>
    <row r="457" spans="5:6" x14ac:dyDescent="0.2">
      <c r="E457" s="2">
        <f t="shared" si="9"/>
        <v>454</v>
      </c>
      <c r="F457" s="2">
        <v>70</v>
      </c>
    </row>
    <row r="458" spans="5:6" x14ac:dyDescent="0.2">
      <c r="E458" s="2">
        <f t="shared" si="9"/>
        <v>455</v>
      </c>
      <c r="F458" s="2">
        <v>70</v>
      </c>
    </row>
    <row r="459" spans="5:6" x14ac:dyDescent="0.2">
      <c r="E459" s="2">
        <f t="shared" si="9"/>
        <v>456</v>
      </c>
      <c r="F459" s="2">
        <v>70</v>
      </c>
    </row>
    <row r="460" spans="5:6" x14ac:dyDescent="0.2">
      <c r="E460" s="2">
        <f t="shared" si="9"/>
        <v>457</v>
      </c>
      <c r="F460" s="2">
        <v>70</v>
      </c>
    </row>
    <row r="461" spans="5:6" x14ac:dyDescent="0.2">
      <c r="E461" s="2">
        <f t="shared" si="9"/>
        <v>458</v>
      </c>
      <c r="F461" s="2">
        <v>70</v>
      </c>
    </row>
    <row r="462" spans="5:6" x14ac:dyDescent="0.2">
      <c r="E462" s="2">
        <f t="shared" si="9"/>
        <v>459</v>
      </c>
      <c r="F462" s="2">
        <v>70</v>
      </c>
    </row>
    <row r="463" spans="5:6" x14ac:dyDescent="0.2">
      <c r="E463" s="2">
        <f t="shared" si="9"/>
        <v>460</v>
      </c>
      <c r="F463" s="2">
        <v>70</v>
      </c>
    </row>
    <row r="464" spans="5:6" x14ac:dyDescent="0.2">
      <c r="E464" s="2">
        <f t="shared" si="9"/>
        <v>461</v>
      </c>
      <c r="F464" s="2">
        <v>70</v>
      </c>
    </row>
    <row r="465" spans="5:6" x14ac:dyDescent="0.2">
      <c r="E465" s="2">
        <f t="shared" si="9"/>
        <v>462</v>
      </c>
      <c r="F465" s="2">
        <v>70</v>
      </c>
    </row>
    <row r="466" spans="5:6" x14ac:dyDescent="0.2">
      <c r="E466" s="2">
        <f t="shared" si="9"/>
        <v>463</v>
      </c>
      <c r="F466" s="2">
        <v>70</v>
      </c>
    </row>
    <row r="467" spans="5:6" x14ac:dyDescent="0.2">
      <c r="E467" s="2">
        <f t="shared" si="9"/>
        <v>464</v>
      </c>
      <c r="F467" s="2">
        <v>70</v>
      </c>
    </row>
    <row r="468" spans="5:6" x14ac:dyDescent="0.2">
      <c r="E468" s="2">
        <f t="shared" si="9"/>
        <v>465</v>
      </c>
      <c r="F468" s="2">
        <v>70</v>
      </c>
    </row>
    <row r="469" spans="5:6" x14ac:dyDescent="0.2">
      <c r="E469" s="2">
        <f t="shared" si="9"/>
        <v>466</v>
      </c>
      <c r="F469" s="2">
        <v>70</v>
      </c>
    </row>
    <row r="470" spans="5:6" x14ac:dyDescent="0.2">
      <c r="E470" s="2">
        <f t="shared" ref="E470:E533" si="10">+E469+1</f>
        <v>467</v>
      </c>
      <c r="F470" s="2">
        <v>70</v>
      </c>
    </row>
    <row r="471" spans="5:6" x14ac:dyDescent="0.2">
      <c r="E471" s="2">
        <f t="shared" si="10"/>
        <v>468</v>
      </c>
      <c r="F471" s="2">
        <v>70</v>
      </c>
    </row>
    <row r="472" spans="5:6" x14ac:dyDescent="0.2">
      <c r="E472" s="2">
        <f t="shared" si="10"/>
        <v>469</v>
      </c>
      <c r="F472" s="2">
        <v>70</v>
      </c>
    </row>
    <row r="473" spans="5:6" x14ac:dyDescent="0.2">
      <c r="E473" s="2">
        <f t="shared" si="10"/>
        <v>470</v>
      </c>
      <c r="F473" s="2">
        <v>70</v>
      </c>
    </row>
    <row r="474" spans="5:6" x14ac:dyDescent="0.2">
      <c r="E474" s="2">
        <f t="shared" si="10"/>
        <v>471</v>
      </c>
      <c r="F474" s="2">
        <v>70</v>
      </c>
    </row>
    <row r="475" spans="5:6" x14ac:dyDescent="0.2">
      <c r="E475" s="2">
        <f t="shared" si="10"/>
        <v>472</v>
      </c>
      <c r="F475" s="2">
        <v>70</v>
      </c>
    </row>
    <row r="476" spans="5:6" x14ac:dyDescent="0.2">
      <c r="E476" s="2">
        <f t="shared" si="10"/>
        <v>473</v>
      </c>
      <c r="F476" s="2">
        <v>70</v>
      </c>
    </row>
    <row r="477" spans="5:6" x14ac:dyDescent="0.2">
      <c r="E477" s="2">
        <f t="shared" si="10"/>
        <v>474</v>
      </c>
      <c r="F477" s="2">
        <v>70</v>
      </c>
    </row>
    <row r="478" spans="5:6" x14ac:dyDescent="0.2">
      <c r="E478" s="2">
        <f t="shared" si="10"/>
        <v>475</v>
      </c>
      <c r="F478" s="2">
        <v>70</v>
      </c>
    </row>
    <row r="479" spans="5:6" x14ac:dyDescent="0.2">
      <c r="E479" s="2">
        <f t="shared" si="10"/>
        <v>476</v>
      </c>
      <c r="F479" s="2">
        <v>70</v>
      </c>
    </row>
    <row r="480" spans="5:6" x14ac:dyDescent="0.2">
      <c r="E480" s="2">
        <f t="shared" si="10"/>
        <v>477</v>
      </c>
      <c r="F480" s="2">
        <v>70</v>
      </c>
    </row>
    <row r="481" spans="5:6" x14ac:dyDescent="0.2">
      <c r="E481" s="2">
        <f t="shared" si="10"/>
        <v>478</v>
      </c>
      <c r="F481" s="2">
        <v>70</v>
      </c>
    </row>
    <row r="482" spans="5:6" x14ac:dyDescent="0.2">
      <c r="E482" s="2">
        <f t="shared" si="10"/>
        <v>479</v>
      </c>
      <c r="F482" s="2">
        <v>70</v>
      </c>
    </row>
    <row r="483" spans="5:6" x14ac:dyDescent="0.2">
      <c r="E483" s="2">
        <f t="shared" si="10"/>
        <v>480</v>
      </c>
      <c r="F483" s="2">
        <v>70</v>
      </c>
    </row>
    <row r="484" spans="5:6" x14ac:dyDescent="0.2">
      <c r="E484" s="2">
        <f t="shared" si="10"/>
        <v>481</v>
      </c>
      <c r="F484" s="2">
        <v>70</v>
      </c>
    </row>
    <row r="485" spans="5:6" x14ac:dyDescent="0.2">
      <c r="E485" s="2">
        <f t="shared" si="10"/>
        <v>482</v>
      </c>
      <c r="F485" s="2">
        <v>70</v>
      </c>
    </row>
    <row r="486" spans="5:6" x14ac:dyDescent="0.2">
      <c r="E486" s="2">
        <f t="shared" si="10"/>
        <v>483</v>
      </c>
      <c r="F486" s="2">
        <v>70</v>
      </c>
    </row>
    <row r="487" spans="5:6" x14ac:dyDescent="0.2">
      <c r="E487" s="2">
        <f t="shared" si="10"/>
        <v>484</v>
      </c>
      <c r="F487" s="2">
        <v>70</v>
      </c>
    </row>
    <row r="488" spans="5:6" x14ac:dyDescent="0.2">
      <c r="E488" s="2">
        <f t="shared" si="10"/>
        <v>485</v>
      </c>
      <c r="F488" s="2">
        <v>70</v>
      </c>
    </row>
    <row r="489" spans="5:6" x14ac:dyDescent="0.2">
      <c r="E489" s="2">
        <f t="shared" si="10"/>
        <v>486</v>
      </c>
      <c r="F489" s="2">
        <v>70</v>
      </c>
    </row>
    <row r="490" spans="5:6" x14ac:dyDescent="0.2">
      <c r="E490" s="2">
        <f t="shared" si="10"/>
        <v>487</v>
      </c>
      <c r="F490" s="2">
        <v>70</v>
      </c>
    </row>
    <row r="491" spans="5:6" x14ac:dyDescent="0.2">
      <c r="E491" s="2">
        <f t="shared" si="10"/>
        <v>488</v>
      </c>
      <c r="F491" s="2">
        <v>70</v>
      </c>
    </row>
    <row r="492" spans="5:6" x14ac:dyDescent="0.2">
      <c r="E492" s="2">
        <f t="shared" si="10"/>
        <v>489</v>
      </c>
      <c r="F492" s="2">
        <v>70</v>
      </c>
    </row>
    <row r="493" spans="5:6" x14ac:dyDescent="0.2">
      <c r="E493" s="2">
        <f t="shared" si="10"/>
        <v>490</v>
      </c>
      <c r="F493" s="2">
        <v>70</v>
      </c>
    </row>
    <row r="494" spans="5:6" x14ac:dyDescent="0.2">
      <c r="E494" s="2">
        <f t="shared" si="10"/>
        <v>491</v>
      </c>
      <c r="F494" s="2">
        <v>70</v>
      </c>
    </row>
    <row r="495" spans="5:6" x14ac:dyDescent="0.2">
      <c r="E495" s="2">
        <f t="shared" si="10"/>
        <v>492</v>
      </c>
      <c r="F495" s="2">
        <v>70</v>
      </c>
    </row>
    <row r="496" spans="5:6" x14ac:dyDescent="0.2">
      <c r="E496" s="2">
        <f t="shared" si="10"/>
        <v>493</v>
      </c>
      <c r="F496" s="2">
        <v>70</v>
      </c>
    </row>
    <row r="497" spans="5:6" x14ac:dyDescent="0.2">
      <c r="E497" s="2">
        <f t="shared" si="10"/>
        <v>494</v>
      </c>
      <c r="F497" s="2">
        <v>70</v>
      </c>
    </row>
    <row r="498" spans="5:6" x14ac:dyDescent="0.2">
      <c r="E498" s="2">
        <f t="shared" si="10"/>
        <v>495</v>
      </c>
      <c r="F498" s="2">
        <v>70</v>
      </c>
    </row>
    <row r="499" spans="5:6" x14ac:dyDescent="0.2">
      <c r="E499" s="2">
        <f t="shared" si="10"/>
        <v>496</v>
      </c>
      <c r="F499" s="2">
        <v>70</v>
      </c>
    </row>
    <row r="500" spans="5:6" x14ac:dyDescent="0.2">
      <c r="E500" s="2">
        <f t="shared" si="10"/>
        <v>497</v>
      </c>
      <c r="F500" s="2">
        <v>70</v>
      </c>
    </row>
    <row r="501" spans="5:6" x14ac:dyDescent="0.2">
      <c r="E501" s="2">
        <f t="shared" si="10"/>
        <v>498</v>
      </c>
      <c r="F501" s="2">
        <v>70</v>
      </c>
    </row>
    <row r="502" spans="5:6" x14ac:dyDescent="0.2">
      <c r="E502" s="2">
        <f t="shared" si="10"/>
        <v>499</v>
      </c>
      <c r="F502" s="2">
        <v>70</v>
      </c>
    </row>
    <row r="503" spans="5:6" x14ac:dyDescent="0.2">
      <c r="E503" s="2">
        <f t="shared" si="10"/>
        <v>500</v>
      </c>
      <c r="F503" s="2">
        <v>70</v>
      </c>
    </row>
    <row r="504" spans="5:6" x14ac:dyDescent="0.2">
      <c r="E504" s="2">
        <f t="shared" si="10"/>
        <v>501</v>
      </c>
      <c r="F504" s="2">
        <v>70</v>
      </c>
    </row>
    <row r="505" spans="5:6" x14ac:dyDescent="0.2">
      <c r="E505" s="2">
        <f t="shared" si="10"/>
        <v>502</v>
      </c>
      <c r="F505" s="2">
        <v>70</v>
      </c>
    </row>
    <row r="506" spans="5:6" x14ac:dyDescent="0.2">
      <c r="E506" s="2">
        <f t="shared" si="10"/>
        <v>503</v>
      </c>
      <c r="F506" s="2">
        <v>70</v>
      </c>
    </row>
    <row r="507" spans="5:6" x14ac:dyDescent="0.2">
      <c r="E507" s="2">
        <f t="shared" si="10"/>
        <v>504</v>
      </c>
      <c r="F507" s="2">
        <v>70</v>
      </c>
    </row>
    <row r="508" spans="5:6" x14ac:dyDescent="0.2">
      <c r="E508" s="2">
        <f t="shared" si="10"/>
        <v>505</v>
      </c>
      <c r="F508" s="2">
        <v>70</v>
      </c>
    </row>
    <row r="509" spans="5:6" x14ac:dyDescent="0.2">
      <c r="E509" s="2">
        <f t="shared" si="10"/>
        <v>506</v>
      </c>
      <c r="F509" s="2">
        <v>70</v>
      </c>
    </row>
    <row r="510" spans="5:6" x14ac:dyDescent="0.2">
      <c r="E510" s="2">
        <f t="shared" si="10"/>
        <v>507</v>
      </c>
      <c r="F510" s="2">
        <v>70</v>
      </c>
    </row>
    <row r="511" spans="5:6" x14ac:dyDescent="0.2">
      <c r="E511" s="2">
        <f t="shared" si="10"/>
        <v>508</v>
      </c>
      <c r="F511" s="2">
        <v>70</v>
      </c>
    </row>
    <row r="512" spans="5:6" x14ac:dyDescent="0.2">
      <c r="E512" s="2">
        <f t="shared" si="10"/>
        <v>509</v>
      </c>
      <c r="F512" s="2">
        <v>70</v>
      </c>
    </row>
    <row r="513" spans="5:6" x14ac:dyDescent="0.2">
      <c r="E513" s="2">
        <f t="shared" si="10"/>
        <v>510</v>
      </c>
      <c r="F513" s="2">
        <v>70</v>
      </c>
    </row>
    <row r="514" spans="5:6" x14ac:dyDescent="0.2">
      <c r="E514" s="2">
        <f t="shared" si="10"/>
        <v>511</v>
      </c>
      <c r="F514" s="2">
        <v>70</v>
      </c>
    </row>
    <row r="515" spans="5:6" x14ac:dyDescent="0.2">
      <c r="E515" s="2">
        <f t="shared" si="10"/>
        <v>512</v>
      </c>
      <c r="F515" s="2">
        <v>70</v>
      </c>
    </row>
    <row r="516" spans="5:6" x14ac:dyDescent="0.2">
      <c r="E516" s="2">
        <f t="shared" si="10"/>
        <v>513</v>
      </c>
      <c r="F516" s="2">
        <v>70</v>
      </c>
    </row>
    <row r="517" spans="5:6" x14ac:dyDescent="0.2">
      <c r="E517" s="2">
        <f t="shared" si="10"/>
        <v>514</v>
      </c>
      <c r="F517" s="2">
        <v>70</v>
      </c>
    </row>
    <row r="518" spans="5:6" x14ac:dyDescent="0.2">
      <c r="E518" s="2">
        <f t="shared" si="10"/>
        <v>515</v>
      </c>
      <c r="F518" s="2">
        <v>70</v>
      </c>
    </row>
    <row r="519" spans="5:6" x14ac:dyDescent="0.2">
      <c r="E519" s="2">
        <f t="shared" si="10"/>
        <v>516</v>
      </c>
      <c r="F519" s="2">
        <v>70</v>
      </c>
    </row>
    <row r="520" spans="5:6" x14ac:dyDescent="0.2">
      <c r="E520" s="2">
        <f t="shared" si="10"/>
        <v>517</v>
      </c>
      <c r="F520" s="2">
        <v>70</v>
      </c>
    </row>
    <row r="521" spans="5:6" x14ac:dyDescent="0.2">
      <c r="E521" s="2">
        <f t="shared" si="10"/>
        <v>518</v>
      </c>
      <c r="F521" s="2">
        <v>70</v>
      </c>
    </row>
    <row r="522" spans="5:6" x14ac:dyDescent="0.2">
      <c r="E522" s="2">
        <f t="shared" si="10"/>
        <v>519</v>
      </c>
      <c r="F522" s="2">
        <v>70</v>
      </c>
    </row>
    <row r="523" spans="5:6" x14ac:dyDescent="0.2">
      <c r="E523" s="2">
        <f t="shared" si="10"/>
        <v>520</v>
      </c>
      <c r="F523" s="2">
        <v>70</v>
      </c>
    </row>
    <row r="524" spans="5:6" x14ac:dyDescent="0.2">
      <c r="E524" s="2">
        <f t="shared" si="10"/>
        <v>521</v>
      </c>
      <c r="F524" s="2">
        <v>70</v>
      </c>
    </row>
    <row r="525" spans="5:6" x14ac:dyDescent="0.2">
      <c r="E525" s="2">
        <f t="shared" si="10"/>
        <v>522</v>
      </c>
      <c r="F525" s="2">
        <v>70</v>
      </c>
    </row>
    <row r="526" spans="5:6" x14ac:dyDescent="0.2">
      <c r="E526" s="2">
        <f t="shared" si="10"/>
        <v>523</v>
      </c>
      <c r="F526" s="2">
        <v>70</v>
      </c>
    </row>
    <row r="527" spans="5:6" x14ac:dyDescent="0.2">
      <c r="E527" s="2">
        <f t="shared" si="10"/>
        <v>524</v>
      </c>
      <c r="F527" s="2">
        <v>70</v>
      </c>
    </row>
    <row r="528" spans="5:6" x14ac:dyDescent="0.2">
      <c r="E528" s="2">
        <f t="shared" si="10"/>
        <v>525</v>
      </c>
      <c r="F528" s="2">
        <v>70</v>
      </c>
    </row>
    <row r="529" spans="5:6" x14ac:dyDescent="0.2">
      <c r="E529" s="2">
        <f t="shared" si="10"/>
        <v>526</v>
      </c>
      <c r="F529" s="2">
        <v>70</v>
      </c>
    </row>
    <row r="530" spans="5:6" x14ac:dyDescent="0.2">
      <c r="E530" s="2">
        <f t="shared" si="10"/>
        <v>527</v>
      </c>
      <c r="F530" s="2">
        <v>70</v>
      </c>
    </row>
    <row r="531" spans="5:6" x14ac:dyDescent="0.2">
      <c r="E531" s="2">
        <f t="shared" si="10"/>
        <v>528</v>
      </c>
      <c r="F531" s="2">
        <v>70</v>
      </c>
    </row>
    <row r="532" spans="5:6" x14ac:dyDescent="0.2">
      <c r="E532" s="2">
        <f t="shared" si="10"/>
        <v>529</v>
      </c>
      <c r="F532" s="2">
        <v>70</v>
      </c>
    </row>
    <row r="533" spans="5:6" x14ac:dyDescent="0.2">
      <c r="E533" s="2">
        <f t="shared" si="10"/>
        <v>530</v>
      </c>
      <c r="F533" s="2">
        <v>70</v>
      </c>
    </row>
    <row r="534" spans="5:6" x14ac:dyDescent="0.2">
      <c r="E534" s="2">
        <f t="shared" ref="E534:E597" si="11">+E533+1</f>
        <v>531</v>
      </c>
      <c r="F534" s="2">
        <v>70</v>
      </c>
    </row>
    <row r="535" spans="5:6" x14ac:dyDescent="0.2">
      <c r="E535" s="2">
        <f t="shared" si="11"/>
        <v>532</v>
      </c>
      <c r="F535" s="2">
        <v>70</v>
      </c>
    </row>
    <row r="536" spans="5:6" x14ac:dyDescent="0.2">
      <c r="E536" s="2">
        <f t="shared" si="11"/>
        <v>533</v>
      </c>
      <c r="F536" s="2">
        <v>70</v>
      </c>
    </row>
    <row r="537" spans="5:6" x14ac:dyDescent="0.2">
      <c r="E537" s="2">
        <f t="shared" si="11"/>
        <v>534</v>
      </c>
      <c r="F537" s="2">
        <v>70</v>
      </c>
    </row>
    <row r="538" spans="5:6" x14ac:dyDescent="0.2">
      <c r="E538" s="2">
        <f t="shared" si="11"/>
        <v>535</v>
      </c>
      <c r="F538" s="2">
        <v>70</v>
      </c>
    </row>
    <row r="539" spans="5:6" x14ac:dyDescent="0.2">
      <c r="E539" s="2">
        <f t="shared" si="11"/>
        <v>536</v>
      </c>
      <c r="F539" s="2">
        <v>70</v>
      </c>
    </row>
    <row r="540" spans="5:6" x14ac:dyDescent="0.2">
      <c r="E540" s="2">
        <f t="shared" si="11"/>
        <v>537</v>
      </c>
      <c r="F540" s="2">
        <v>70</v>
      </c>
    </row>
    <row r="541" spans="5:6" x14ac:dyDescent="0.2">
      <c r="E541" s="2">
        <f t="shared" si="11"/>
        <v>538</v>
      </c>
      <c r="F541" s="2">
        <v>70</v>
      </c>
    </row>
    <row r="542" spans="5:6" x14ac:dyDescent="0.2">
      <c r="E542" s="2">
        <f t="shared" si="11"/>
        <v>539</v>
      </c>
      <c r="F542" s="2">
        <v>70</v>
      </c>
    </row>
    <row r="543" spans="5:6" x14ac:dyDescent="0.2">
      <c r="E543" s="2">
        <f t="shared" si="11"/>
        <v>540</v>
      </c>
      <c r="F543" s="2">
        <v>70</v>
      </c>
    </row>
    <row r="544" spans="5:6" x14ac:dyDescent="0.2">
      <c r="E544" s="2">
        <f t="shared" si="11"/>
        <v>541</v>
      </c>
      <c r="F544" s="2">
        <v>70</v>
      </c>
    </row>
    <row r="545" spans="5:6" x14ac:dyDescent="0.2">
      <c r="E545" s="2">
        <f t="shared" si="11"/>
        <v>542</v>
      </c>
      <c r="F545" s="2">
        <v>70</v>
      </c>
    </row>
    <row r="546" spans="5:6" x14ac:dyDescent="0.2">
      <c r="E546" s="2">
        <f t="shared" si="11"/>
        <v>543</v>
      </c>
      <c r="F546" s="2">
        <v>70</v>
      </c>
    </row>
    <row r="547" spans="5:6" x14ac:dyDescent="0.2">
      <c r="E547" s="2">
        <f t="shared" si="11"/>
        <v>544</v>
      </c>
      <c r="F547" s="2">
        <v>70</v>
      </c>
    </row>
    <row r="548" spans="5:6" x14ac:dyDescent="0.2">
      <c r="E548" s="2">
        <f t="shared" si="11"/>
        <v>545</v>
      </c>
      <c r="F548" s="2">
        <v>70</v>
      </c>
    </row>
    <row r="549" spans="5:6" x14ac:dyDescent="0.2">
      <c r="E549" s="2">
        <f t="shared" si="11"/>
        <v>546</v>
      </c>
      <c r="F549" s="2">
        <v>70</v>
      </c>
    </row>
    <row r="550" spans="5:6" x14ac:dyDescent="0.2">
      <c r="E550" s="2">
        <f t="shared" si="11"/>
        <v>547</v>
      </c>
      <c r="F550" s="2">
        <v>70</v>
      </c>
    </row>
    <row r="551" spans="5:6" x14ac:dyDescent="0.2">
      <c r="E551" s="2">
        <f t="shared" si="11"/>
        <v>548</v>
      </c>
      <c r="F551" s="2">
        <v>70</v>
      </c>
    </row>
    <row r="552" spans="5:6" x14ac:dyDescent="0.2">
      <c r="E552" s="2">
        <f t="shared" si="11"/>
        <v>549</v>
      </c>
      <c r="F552" s="2">
        <v>70</v>
      </c>
    </row>
    <row r="553" spans="5:6" x14ac:dyDescent="0.2">
      <c r="E553" s="2">
        <f t="shared" si="11"/>
        <v>550</v>
      </c>
      <c r="F553" s="2">
        <v>70</v>
      </c>
    </row>
    <row r="554" spans="5:6" x14ac:dyDescent="0.2">
      <c r="E554" s="2">
        <f t="shared" si="11"/>
        <v>551</v>
      </c>
      <c r="F554" s="2">
        <v>70</v>
      </c>
    </row>
    <row r="555" spans="5:6" x14ac:dyDescent="0.2">
      <c r="E555" s="2">
        <f t="shared" si="11"/>
        <v>552</v>
      </c>
      <c r="F555" s="2">
        <v>70</v>
      </c>
    </row>
    <row r="556" spans="5:6" x14ac:dyDescent="0.2">
      <c r="E556" s="2">
        <f t="shared" si="11"/>
        <v>553</v>
      </c>
      <c r="F556" s="2">
        <v>70</v>
      </c>
    </row>
    <row r="557" spans="5:6" x14ac:dyDescent="0.2">
      <c r="E557" s="2">
        <f t="shared" si="11"/>
        <v>554</v>
      </c>
      <c r="F557" s="2">
        <v>70</v>
      </c>
    </row>
    <row r="558" spans="5:6" x14ac:dyDescent="0.2">
      <c r="E558" s="2">
        <f t="shared" si="11"/>
        <v>555</v>
      </c>
      <c r="F558" s="2">
        <v>70</v>
      </c>
    </row>
    <row r="559" spans="5:6" x14ac:dyDescent="0.2">
      <c r="E559" s="2">
        <f t="shared" si="11"/>
        <v>556</v>
      </c>
      <c r="F559" s="2">
        <v>70</v>
      </c>
    </row>
    <row r="560" spans="5:6" x14ac:dyDescent="0.2">
      <c r="E560" s="2">
        <f t="shared" si="11"/>
        <v>557</v>
      </c>
      <c r="F560" s="2">
        <v>70</v>
      </c>
    </row>
    <row r="561" spans="5:6" x14ac:dyDescent="0.2">
      <c r="E561" s="2">
        <f t="shared" si="11"/>
        <v>558</v>
      </c>
      <c r="F561" s="2">
        <v>70</v>
      </c>
    </row>
    <row r="562" spans="5:6" x14ac:dyDescent="0.2">
      <c r="E562" s="2">
        <f t="shared" si="11"/>
        <v>559</v>
      </c>
      <c r="F562" s="2">
        <v>70</v>
      </c>
    </row>
    <row r="563" spans="5:6" x14ac:dyDescent="0.2">
      <c r="E563" s="2">
        <f t="shared" si="11"/>
        <v>560</v>
      </c>
      <c r="F563" s="2">
        <v>70</v>
      </c>
    </row>
    <row r="564" spans="5:6" x14ac:dyDescent="0.2">
      <c r="E564" s="2">
        <f t="shared" si="11"/>
        <v>561</v>
      </c>
      <c r="F564" s="2">
        <v>70</v>
      </c>
    </row>
    <row r="565" spans="5:6" x14ac:dyDescent="0.2">
      <c r="E565" s="2">
        <f t="shared" si="11"/>
        <v>562</v>
      </c>
      <c r="F565" s="2">
        <v>70</v>
      </c>
    </row>
    <row r="566" spans="5:6" x14ac:dyDescent="0.2">
      <c r="E566" s="2">
        <f t="shared" si="11"/>
        <v>563</v>
      </c>
      <c r="F566" s="2">
        <v>70</v>
      </c>
    </row>
    <row r="567" spans="5:6" x14ac:dyDescent="0.2">
      <c r="E567" s="2">
        <f t="shared" si="11"/>
        <v>564</v>
      </c>
      <c r="F567" s="2">
        <v>70</v>
      </c>
    </row>
    <row r="568" spans="5:6" x14ac:dyDescent="0.2">
      <c r="E568" s="2">
        <f t="shared" si="11"/>
        <v>565</v>
      </c>
      <c r="F568" s="2">
        <v>70</v>
      </c>
    </row>
    <row r="569" spans="5:6" x14ac:dyDescent="0.2">
      <c r="E569" s="2">
        <f t="shared" si="11"/>
        <v>566</v>
      </c>
      <c r="F569" s="2">
        <v>70</v>
      </c>
    </row>
    <row r="570" spans="5:6" x14ac:dyDescent="0.2">
      <c r="E570" s="2">
        <f t="shared" si="11"/>
        <v>567</v>
      </c>
      <c r="F570" s="2">
        <v>70</v>
      </c>
    </row>
    <row r="571" spans="5:6" x14ac:dyDescent="0.2">
      <c r="E571" s="2">
        <f t="shared" si="11"/>
        <v>568</v>
      </c>
      <c r="F571" s="2">
        <v>70</v>
      </c>
    </row>
    <row r="572" spans="5:6" x14ac:dyDescent="0.2">
      <c r="E572" s="2">
        <f t="shared" si="11"/>
        <v>569</v>
      </c>
      <c r="F572" s="2">
        <v>70</v>
      </c>
    </row>
    <row r="573" spans="5:6" x14ac:dyDescent="0.2">
      <c r="E573" s="2">
        <f t="shared" si="11"/>
        <v>570</v>
      </c>
      <c r="F573" s="2">
        <v>70</v>
      </c>
    </row>
    <row r="574" spans="5:6" x14ac:dyDescent="0.2">
      <c r="E574" s="2">
        <f t="shared" si="11"/>
        <v>571</v>
      </c>
      <c r="F574" s="2">
        <v>70</v>
      </c>
    </row>
    <row r="575" spans="5:6" x14ac:dyDescent="0.2">
      <c r="E575" s="2">
        <f t="shared" si="11"/>
        <v>572</v>
      </c>
      <c r="F575" s="2">
        <v>70</v>
      </c>
    </row>
    <row r="576" spans="5:6" x14ac:dyDescent="0.2">
      <c r="E576" s="2">
        <f t="shared" si="11"/>
        <v>573</v>
      </c>
      <c r="F576" s="2">
        <v>70</v>
      </c>
    </row>
    <row r="577" spans="5:6" x14ac:dyDescent="0.2">
      <c r="E577" s="2">
        <f t="shared" si="11"/>
        <v>574</v>
      </c>
      <c r="F577" s="2">
        <v>70</v>
      </c>
    </row>
    <row r="578" spans="5:6" x14ac:dyDescent="0.2">
      <c r="E578" s="2">
        <f t="shared" si="11"/>
        <v>575</v>
      </c>
      <c r="F578" s="2">
        <v>70</v>
      </c>
    </row>
    <row r="579" spans="5:6" x14ac:dyDescent="0.2">
      <c r="E579" s="2">
        <f t="shared" si="11"/>
        <v>576</v>
      </c>
      <c r="F579" s="2">
        <v>70</v>
      </c>
    </row>
    <row r="580" spans="5:6" x14ac:dyDescent="0.2">
      <c r="E580" s="2">
        <f t="shared" si="11"/>
        <v>577</v>
      </c>
      <c r="F580" s="2">
        <v>70</v>
      </c>
    </row>
    <row r="581" spans="5:6" x14ac:dyDescent="0.2">
      <c r="E581" s="2">
        <f t="shared" si="11"/>
        <v>578</v>
      </c>
      <c r="F581" s="2">
        <v>70</v>
      </c>
    </row>
    <row r="582" spans="5:6" x14ac:dyDescent="0.2">
      <c r="E582" s="2">
        <f t="shared" si="11"/>
        <v>579</v>
      </c>
      <c r="F582" s="2">
        <v>70</v>
      </c>
    </row>
    <row r="583" spans="5:6" x14ac:dyDescent="0.2">
      <c r="E583" s="2">
        <f t="shared" si="11"/>
        <v>580</v>
      </c>
      <c r="F583" s="2">
        <v>70</v>
      </c>
    </row>
    <row r="584" spans="5:6" x14ac:dyDescent="0.2">
      <c r="E584" s="2">
        <f t="shared" si="11"/>
        <v>581</v>
      </c>
      <c r="F584" s="2">
        <v>70</v>
      </c>
    </row>
    <row r="585" spans="5:6" x14ac:dyDescent="0.2">
      <c r="E585" s="2">
        <f t="shared" si="11"/>
        <v>582</v>
      </c>
      <c r="F585" s="2">
        <v>70</v>
      </c>
    </row>
    <row r="586" spans="5:6" x14ac:dyDescent="0.2">
      <c r="E586" s="2">
        <f t="shared" si="11"/>
        <v>583</v>
      </c>
      <c r="F586" s="2">
        <v>70</v>
      </c>
    </row>
    <row r="587" spans="5:6" x14ac:dyDescent="0.2">
      <c r="E587" s="2">
        <f t="shared" si="11"/>
        <v>584</v>
      </c>
      <c r="F587" s="2">
        <v>70</v>
      </c>
    </row>
    <row r="588" spans="5:6" x14ac:dyDescent="0.2">
      <c r="E588" s="2">
        <f t="shared" si="11"/>
        <v>585</v>
      </c>
      <c r="F588" s="2">
        <v>70</v>
      </c>
    </row>
    <row r="589" spans="5:6" x14ac:dyDescent="0.2">
      <c r="E589" s="2">
        <f t="shared" si="11"/>
        <v>586</v>
      </c>
      <c r="F589" s="2">
        <v>70</v>
      </c>
    </row>
    <row r="590" spans="5:6" x14ac:dyDescent="0.2">
      <c r="E590" s="2">
        <f t="shared" si="11"/>
        <v>587</v>
      </c>
      <c r="F590" s="2">
        <v>70</v>
      </c>
    </row>
    <row r="591" spans="5:6" x14ac:dyDescent="0.2">
      <c r="E591" s="2">
        <f t="shared" si="11"/>
        <v>588</v>
      </c>
      <c r="F591" s="2">
        <v>70</v>
      </c>
    </row>
    <row r="592" spans="5:6" x14ac:dyDescent="0.2">
      <c r="E592" s="2">
        <f t="shared" si="11"/>
        <v>589</v>
      </c>
      <c r="F592" s="2">
        <v>70</v>
      </c>
    </row>
    <row r="593" spans="5:6" x14ac:dyDescent="0.2">
      <c r="E593" s="2">
        <f t="shared" si="11"/>
        <v>590</v>
      </c>
      <c r="F593" s="2">
        <v>70</v>
      </c>
    </row>
    <row r="594" spans="5:6" x14ac:dyDescent="0.2">
      <c r="E594" s="2">
        <f t="shared" si="11"/>
        <v>591</v>
      </c>
      <c r="F594" s="2">
        <v>70</v>
      </c>
    </row>
    <row r="595" spans="5:6" x14ac:dyDescent="0.2">
      <c r="E595" s="2">
        <f t="shared" si="11"/>
        <v>592</v>
      </c>
      <c r="F595" s="2">
        <v>70</v>
      </c>
    </row>
    <row r="596" spans="5:6" x14ac:dyDescent="0.2">
      <c r="E596" s="2">
        <f t="shared" si="11"/>
        <v>593</v>
      </c>
      <c r="F596" s="2">
        <v>70</v>
      </c>
    </row>
    <row r="597" spans="5:6" x14ac:dyDescent="0.2">
      <c r="E597" s="2">
        <f t="shared" si="11"/>
        <v>594</v>
      </c>
      <c r="F597" s="2">
        <v>70</v>
      </c>
    </row>
    <row r="598" spans="5:6" x14ac:dyDescent="0.2">
      <c r="E598" s="2">
        <f t="shared" ref="E598:E661" si="12">+E597+1</f>
        <v>595</v>
      </c>
      <c r="F598" s="2">
        <v>70</v>
      </c>
    </row>
    <row r="599" spans="5:6" x14ac:dyDescent="0.2">
      <c r="E599" s="2">
        <f t="shared" si="12"/>
        <v>596</v>
      </c>
      <c r="F599" s="2">
        <v>70</v>
      </c>
    </row>
    <row r="600" spans="5:6" x14ac:dyDescent="0.2">
      <c r="E600" s="2">
        <f t="shared" si="12"/>
        <v>597</v>
      </c>
      <c r="F600" s="2">
        <v>70</v>
      </c>
    </row>
    <row r="601" spans="5:6" x14ac:dyDescent="0.2">
      <c r="E601" s="2">
        <f t="shared" si="12"/>
        <v>598</v>
      </c>
      <c r="F601" s="2">
        <v>70</v>
      </c>
    </row>
    <row r="602" spans="5:6" x14ac:dyDescent="0.2">
      <c r="E602" s="2">
        <f t="shared" si="12"/>
        <v>599</v>
      </c>
      <c r="F602" s="2">
        <v>70</v>
      </c>
    </row>
    <row r="603" spans="5:6" x14ac:dyDescent="0.2">
      <c r="E603" s="2">
        <f t="shared" si="12"/>
        <v>600</v>
      </c>
      <c r="F603" s="2">
        <v>70</v>
      </c>
    </row>
    <row r="604" spans="5:6" x14ac:dyDescent="0.2">
      <c r="E604" s="2">
        <f t="shared" si="12"/>
        <v>601</v>
      </c>
      <c r="F604" s="2">
        <v>70</v>
      </c>
    </row>
    <row r="605" spans="5:6" x14ac:dyDescent="0.2">
      <c r="E605" s="2">
        <f t="shared" si="12"/>
        <v>602</v>
      </c>
      <c r="F605" s="2">
        <v>70</v>
      </c>
    </row>
    <row r="606" spans="5:6" x14ac:dyDescent="0.2">
      <c r="E606" s="2">
        <f t="shared" si="12"/>
        <v>603</v>
      </c>
      <c r="F606" s="2">
        <v>70</v>
      </c>
    </row>
    <row r="607" spans="5:6" x14ac:dyDescent="0.2">
      <c r="E607" s="2">
        <f t="shared" si="12"/>
        <v>604</v>
      </c>
      <c r="F607" s="2">
        <v>70</v>
      </c>
    </row>
    <row r="608" spans="5:6" x14ac:dyDescent="0.2">
      <c r="E608" s="2">
        <f t="shared" si="12"/>
        <v>605</v>
      </c>
      <c r="F608" s="2">
        <v>70</v>
      </c>
    </row>
    <row r="609" spans="5:6" x14ac:dyDescent="0.2">
      <c r="E609" s="2">
        <f t="shared" si="12"/>
        <v>606</v>
      </c>
      <c r="F609" s="2">
        <v>70</v>
      </c>
    </row>
    <row r="610" spans="5:6" x14ac:dyDescent="0.2">
      <c r="E610" s="2">
        <f t="shared" si="12"/>
        <v>607</v>
      </c>
      <c r="F610" s="2">
        <v>70</v>
      </c>
    </row>
    <row r="611" spans="5:6" x14ac:dyDescent="0.2">
      <c r="E611" s="2">
        <f t="shared" si="12"/>
        <v>608</v>
      </c>
      <c r="F611" s="2">
        <v>70</v>
      </c>
    </row>
    <row r="612" spans="5:6" x14ac:dyDescent="0.2">
      <c r="E612" s="2">
        <f t="shared" si="12"/>
        <v>609</v>
      </c>
      <c r="F612" s="2">
        <v>70</v>
      </c>
    </row>
    <row r="613" spans="5:6" x14ac:dyDescent="0.2">
      <c r="E613" s="2">
        <f t="shared" si="12"/>
        <v>610</v>
      </c>
      <c r="F613" s="2">
        <v>70</v>
      </c>
    </row>
    <row r="614" spans="5:6" x14ac:dyDescent="0.2">
      <c r="E614" s="2">
        <f t="shared" si="12"/>
        <v>611</v>
      </c>
      <c r="F614" s="2">
        <v>70</v>
      </c>
    </row>
    <row r="615" spans="5:6" x14ac:dyDescent="0.2">
      <c r="E615" s="2">
        <f t="shared" si="12"/>
        <v>612</v>
      </c>
      <c r="F615" s="2">
        <v>70</v>
      </c>
    </row>
    <row r="616" spans="5:6" x14ac:dyDescent="0.2">
      <c r="E616" s="2">
        <f t="shared" si="12"/>
        <v>613</v>
      </c>
      <c r="F616" s="2">
        <v>70</v>
      </c>
    </row>
    <row r="617" spans="5:6" x14ac:dyDescent="0.2">
      <c r="E617" s="2">
        <f t="shared" si="12"/>
        <v>614</v>
      </c>
      <c r="F617" s="2">
        <v>70</v>
      </c>
    </row>
    <row r="618" spans="5:6" x14ac:dyDescent="0.2">
      <c r="E618" s="2">
        <f t="shared" si="12"/>
        <v>615</v>
      </c>
      <c r="F618" s="2">
        <v>70</v>
      </c>
    </row>
    <row r="619" spans="5:6" x14ac:dyDescent="0.2">
      <c r="E619" s="2">
        <f t="shared" si="12"/>
        <v>616</v>
      </c>
      <c r="F619" s="2">
        <v>70</v>
      </c>
    </row>
    <row r="620" spans="5:6" x14ac:dyDescent="0.2">
      <c r="E620" s="2">
        <f t="shared" si="12"/>
        <v>617</v>
      </c>
      <c r="F620" s="2">
        <v>70</v>
      </c>
    </row>
    <row r="621" spans="5:6" x14ac:dyDescent="0.2">
      <c r="E621" s="2">
        <f t="shared" si="12"/>
        <v>618</v>
      </c>
      <c r="F621" s="2">
        <v>70</v>
      </c>
    </row>
    <row r="622" spans="5:6" x14ac:dyDescent="0.2">
      <c r="E622" s="2">
        <f t="shared" si="12"/>
        <v>619</v>
      </c>
      <c r="F622" s="2">
        <v>70</v>
      </c>
    </row>
    <row r="623" spans="5:6" x14ac:dyDescent="0.2">
      <c r="E623" s="2">
        <f t="shared" si="12"/>
        <v>620</v>
      </c>
      <c r="F623" s="2">
        <v>70</v>
      </c>
    </row>
    <row r="624" spans="5:6" x14ac:dyDescent="0.2">
      <c r="E624" s="2">
        <f t="shared" si="12"/>
        <v>621</v>
      </c>
      <c r="F624" s="2">
        <v>70</v>
      </c>
    </row>
    <row r="625" spans="5:6" x14ac:dyDescent="0.2">
      <c r="E625" s="2">
        <f t="shared" si="12"/>
        <v>622</v>
      </c>
      <c r="F625" s="2">
        <v>70</v>
      </c>
    </row>
    <row r="626" spans="5:6" x14ac:dyDescent="0.2">
      <c r="E626" s="2">
        <f t="shared" si="12"/>
        <v>623</v>
      </c>
      <c r="F626" s="2">
        <v>70</v>
      </c>
    </row>
    <row r="627" spans="5:6" x14ac:dyDescent="0.2">
      <c r="E627" s="2">
        <f t="shared" si="12"/>
        <v>624</v>
      </c>
      <c r="F627" s="2">
        <v>70</v>
      </c>
    </row>
    <row r="628" spans="5:6" x14ac:dyDescent="0.2">
      <c r="E628" s="2">
        <f t="shared" si="12"/>
        <v>625</v>
      </c>
      <c r="F628" s="2">
        <v>70</v>
      </c>
    </row>
    <row r="629" spans="5:6" x14ac:dyDescent="0.2">
      <c r="E629" s="2">
        <f t="shared" si="12"/>
        <v>626</v>
      </c>
      <c r="F629" s="2">
        <v>70</v>
      </c>
    </row>
    <row r="630" spans="5:6" x14ac:dyDescent="0.2">
      <c r="E630" s="2">
        <f t="shared" si="12"/>
        <v>627</v>
      </c>
      <c r="F630" s="2">
        <v>70</v>
      </c>
    </row>
    <row r="631" spans="5:6" x14ac:dyDescent="0.2">
      <c r="E631" s="2">
        <f t="shared" si="12"/>
        <v>628</v>
      </c>
      <c r="F631" s="2">
        <v>70</v>
      </c>
    </row>
    <row r="632" spans="5:6" x14ac:dyDescent="0.2">
      <c r="E632" s="2">
        <f t="shared" si="12"/>
        <v>629</v>
      </c>
      <c r="F632" s="2">
        <v>70</v>
      </c>
    </row>
    <row r="633" spans="5:6" x14ac:dyDescent="0.2">
      <c r="E633" s="2">
        <f t="shared" si="12"/>
        <v>630</v>
      </c>
      <c r="F633" s="2">
        <v>70</v>
      </c>
    </row>
    <row r="634" spans="5:6" x14ac:dyDescent="0.2">
      <c r="E634" s="2">
        <f t="shared" si="12"/>
        <v>631</v>
      </c>
      <c r="F634" s="2">
        <v>70</v>
      </c>
    </row>
    <row r="635" spans="5:6" x14ac:dyDescent="0.2">
      <c r="E635" s="2">
        <f t="shared" si="12"/>
        <v>632</v>
      </c>
      <c r="F635" s="2">
        <v>70</v>
      </c>
    </row>
    <row r="636" spans="5:6" x14ac:dyDescent="0.2">
      <c r="E636" s="2">
        <f t="shared" si="12"/>
        <v>633</v>
      </c>
      <c r="F636" s="2">
        <v>70</v>
      </c>
    </row>
    <row r="637" spans="5:6" x14ac:dyDescent="0.2">
      <c r="E637" s="2">
        <f t="shared" si="12"/>
        <v>634</v>
      </c>
      <c r="F637" s="2">
        <v>70</v>
      </c>
    </row>
    <row r="638" spans="5:6" x14ac:dyDescent="0.2">
      <c r="E638" s="2">
        <f t="shared" si="12"/>
        <v>635</v>
      </c>
      <c r="F638" s="2">
        <v>70</v>
      </c>
    </row>
    <row r="639" spans="5:6" x14ac:dyDescent="0.2">
      <c r="E639" s="2">
        <f t="shared" si="12"/>
        <v>636</v>
      </c>
      <c r="F639" s="2">
        <v>70</v>
      </c>
    </row>
    <row r="640" spans="5:6" x14ac:dyDescent="0.2">
      <c r="E640" s="2">
        <f t="shared" si="12"/>
        <v>637</v>
      </c>
      <c r="F640" s="2">
        <v>70</v>
      </c>
    </row>
    <row r="641" spans="5:6" x14ac:dyDescent="0.2">
      <c r="E641" s="2">
        <f t="shared" si="12"/>
        <v>638</v>
      </c>
      <c r="F641" s="2">
        <v>70</v>
      </c>
    </row>
    <row r="642" spans="5:6" x14ac:dyDescent="0.2">
      <c r="E642" s="2">
        <f t="shared" si="12"/>
        <v>639</v>
      </c>
      <c r="F642" s="2">
        <v>70</v>
      </c>
    </row>
    <row r="643" spans="5:6" x14ac:dyDescent="0.2">
      <c r="E643" s="2">
        <f t="shared" si="12"/>
        <v>640</v>
      </c>
      <c r="F643" s="2">
        <v>70</v>
      </c>
    </row>
    <row r="644" spans="5:6" x14ac:dyDescent="0.2">
      <c r="E644" s="2">
        <f t="shared" si="12"/>
        <v>641</v>
      </c>
      <c r="F644" s="2">
        <v>70</v>
      </c>
    </row>
    <row r="645" spans="5:6" x14ac:dyDescent="0.2">
      <c r="E645" s="2">
        <f t="shared" si="12"/>
        <v>642</v>
      </c>
      <c r="F645" s="2">
        <v>70</v>
      </c>
    </row>
    <row r="646" spans="5:6" x14ac:dyDescent="0.2">
      <c r="E646" s="2">
        <f t="shared" si="12"/>
        <v>643</v>
      </c>
      <c r="F646" s="2">
        <v>70</v>
      </c>
    </row>
    <row r="647" spans="5:6" x14ac:dyDescent="0.2">
      <c r="E647" s="2">
        <f t="shared" si="12"/>
        <v>644</v>
      </c>
      <c r="F647" s="2">
        <v>70</v>
      </c>
    </row>
    <row r="648" spans="5:6" x14ac:dyDescent="0.2">
      <c r="E648" s="2">
        <f t="shared" si="12"/>
        <v>645</v>
      </c>
      <c r="F648" s="2">
        <v>70</v>
      </c>
    </row>
    <row r="649" spans="5:6" x14ac:dyDescent="0.2">
      <c r="E649" s="2">
        <f t="shared" si="12"/>
        <v>646</v>
      </c>
      <c r="F649" s="2">
        <v>70</v>
      </c>
    </row>
    <row r="650" spans="5:6" x14ac:dyDescent="0.2">
      <c r="E650" s="2">
        <f t="shared" si="12"/>
        <v>647</v>
      </c>
      <c r="F650" s="2">
        <v>70</v>
      </c>
    </row>
    <row r="651" spans="5:6" x14ac:dyDescent="0.2">
      <c r="E651" s="2">
        <f t="shared" si="12"/>
        <v>648</v>
      </c>
      <c r="F651" s="2">
        <v>70</v>
      </c>
    </row>
    <row r="652" spans="5:6" x14ac:dyDescent="0.2">
      <c r="E652" s="2">
        <f t="shared" si="12"/>
        <v>649</v>
      </c>
      <c r="F652" s="2">
        <v>70</v>
      </c>
    </row>
    <row r="653" spans="5:6" x14ac:dyDescent="0.2">
      <c r="E653" s="2">
        <f t="shared" si="12"/>
        <v>650</v>
      </c>
      <c r="F653" s="2">
        <v>70</v>
      </c>
    </row>
    <row r="654" spans="5:6" x14ac:dyDescent="0.2">
      <c r="E654" s="2">
        <f t="shared" si="12"/>
        <v>651</v>
      </c>
      <c r="F654" s="2">
        <v>70</v>
      </c>
    </row>
    <row r="655" spans="5:6" x14ac:dyDescent="0.2">
      <c r="E655" s="2">
        <f t="shared" si="12"/>
        <v>652</v>
      </c>
      <c r="F655" s="2">
        <v>70</v>
      </c>
    </row>
    <row r="656" spans="5:6" x14ac:dyDescent="0.2">
      <c r="E656" s="2">
        <f t="shared" si="12"/>
        <v>653</v>
      </c>
      <c r="F656" s="2">
        <v>70</v>
      </c>
    </row>
    <row r="657" spans="5:6" x14ac:dyDescent="0.2">
      <c r="E657" s="2">
        <f t="shared" si="12"/>
        <v>654</v>
      </c>
      <c r="F657" s="2">
        <v>70</v>
      </c>
    </row>
    <row r="658" spans="5:6" x14ac:dyDescent="0.2">
      <c r="E658" s="2">
        <f t="shared" si="12"/>
        <v>655</v>
      </c>
      <c r="F658" s="2">
        <v>70</v>
      </c>
    </row>
    <row r="659" spans="5:6" x14ac:dyDescent="0.2">
      <c r="E659" s="2">
        <f t="shared" si="12"/>
        <v>656</v>
      </c>
      <c r="F659" s="2">
        <v>70</v>
      </c>
    </row>
    <row r="660" spans="5:6" x14ac:dyDescent="0.2">
      <c r="E660" s="2">
        <f t="shared" si="12"/>
        <v>657</v>
      </c>
      <c r="F660" s="2">
        <v>70</v>
      </c>
    </row>
    <row r="661" spans="5:6" x14ac:dyDescent="0.2">
      <c r="E661" s="2">
        <f t="shared" si="12"/>
        <v>658</v>
      </c>
      <c r="F661" s="2">
        <v>70</v>
      </c>
    </row>
    <row r="662" spans="5:6" x14ac:dyDescent="0.2">
      <c r="E662" s="2">
        <f t="shared" ref="E662:E725" si="13">+E661+1</f>
        <v>659</v>
      </c>
      <c r="F662" s="2">
        <v>70</v>
      </c>
    </row>
    <row r="663" spans="5:6" x14ac:dyDescent="0.2">
      <c r="E663" s="2">
        <f t="shared" si="13"/>
        <v>660</v>
      </c>
      <c r="F663" s="2">
        <v>70</v>
      </c>
    </row>
    <row r="664" spans="5:6" x14ac:dyDescent="0.2">
      <c r="E664" s="2">
        <f t="shared" si="13"/>
        <v>661</v>
      </c>
      <c r="F664" s="2">
        <v>70</v>
      </c>
    </row>
    <row r="665" spans="5:6" x14ac:dyDescent="0.2">
      <c r="E665" s="2">
        <f t="shared" si="13"/>
        <v>662</v>
      </c>
      <c r="F665" s="2">
        <v>70</v>
      </c>
    </row>
    <row r="666" spans="5:6" x14ac:dyDescent="0.2">
      <c r="E666" s="2">
        <f t="shared" si="13"/>
        <v>663</v>
      </c>
      <c r="F666" s="2">
        <v>70</v>
      </c>
    </row>
    <row r="667" spans="5:6" x14ac:dyDescent="0.2">
      <c r="E667" s="2">
        <f t="shared" si="13"/>
        <v>664</v>
      </c>
      <c r="F667" s="2">
        <v>70</v>
      </c>
    </row>
    <row r="668" spans="5:6" x14ac:dyDescent="0.2">
      <c r="E668" s="2">
        <f t="shared" si="13"/>
        <v>665</v>
      </c>
      <c r="F668" s="2">
        <v>70</v>
      </c>
    </row>
    <row r="669" spans="5:6" x14ac:dyDescent="0.2">
      <c r="E669" s="2">
        <f t="shared" si="13"/>
        <v>666</v>
      </c>
      <c r="F669" s="2">
        <v>70</v>
      </c>
    </row>
    <row r="670" spans="5:6" x14ac:dyDescent="0.2">
      <c r="E670" s="2">
        <f t="shared" si="13"/>
        <v>667</v>
      </c>
      <c r="F670" s="2">
        <v>70</v>
      </c>
    </row>
    <row r="671" spans="5:6" x14ac:dyDescent="0.2">
      <c r="E671" s="2">
        <f t="shared" si="13"/>
        <v>668</v>
      </c>
      <c r="F671" s="2">
        <v>70</v>
      </c>
    </row>
    <row r="672" spans="5:6" x14ac:dyDescent="0.2">
      <c r="E672" s="2">
        <f t="shared" si="13"/>
        <v>669</v>
      </c>
      <c r="F672" s="2">
        <v>70</v>
      </c>
    </row>
    <row r="673" spans="5:6" x14ac:dyDescent="0.2">
      <c r="E673" s="2">
        <f t="shared" si="13"/>
        <v>670</v>
      </c>
      <c r="F673" s="2">
        <v>70</v>
      </c>
    </row>
    <row r="674" spans="5:6" x14ac:dyDescent="0.2">
      <c r="E674" s="2">
        <f t="shared" si="13"/>
        <v>671</v>
      </c>
      <c r="F674" s="2">
        <v>70</v>
      </c>
    </row>
    <row r="675" spans="5:6" x14ac:dyDescent="0.2">
      <c r="E675" s="2">
        <f t="shared" si="13"/>
        <v>672</v>
      </c>
      <c r="F675" s="2">
        <v>70</v>
      </c>
    </row>
    <row r="676" spans="5:6" x14ac:dyDescent="0.2">
      <c r="E676" s="2">
        <f t="shared" si="13"/>
        <v>673</v>
      </c>
      <c r="F676" s="2">
        <v>70</v>
      </c>
    </row>
    <row r="677" spans="5:6" x14ac:dyDescent="0.2">
      <c r="E677" s="2">
        <f t="shared" si="13"/>
        <v>674</v>
      </c>
      <c r="F677" s="2">
        <v>70</v>
      </c>
    </row>
    <row r="678" spans="5:6" x14ac:dyDescent="0.2">
      <c r="E678" s="2">
        <f t="shared" si="13"/>
        <v>675</v>
      </c>
      <c r="F678" s="2">
        <v>70</v>
      </c>
    </row>
    <row r="679" spans="5:6" x14ac:dyDescent="0.2">
      <c r="E679" s="2">
        <f t="shared" si="13"/>
        <v>676</v>
      </c>
      <c r="F679" s="2">
        <v>70</v>
      </c>
    </row>
    <row r="680" spans="5:6" x14ac:dyDescent="0.2">
      <c r="E680" s="2">
        <f t="shared" si="13"/>
        <v>677</v>
      </c>
      <c r="F680" s="2">
        <v>70</v>
      </c>
    </row>
    <row r="681" spans="5:6" x14ac:dyDescent="0.2">
      <c r="E681" s="2">
        <f t="shared" si="13"/>
        <v>678</v>
      </c>
      <c r="F681" s="2">
        <v>70</v>
      </c>
    </row>
    <row r="682" spans="5:6" x14ac:dyDescent="0.2">
      <c r="E682" s="2">
        <f t="shared" si="13"/>
        <v>679</v>
      </c>
      <c r="F682" s="2">
        <v>70</v>
      </c>
    </row>
    <row r="683" spans="5:6" x14ac:dyDescent="0.2">
      <c r="E683" s="2">
        <f t="shared" si="13"/>
        <v>680</v>
      </c>
      <c r="F683" s="2">
        <v>70</v>
      </c>
    </row>
    <row r="684" spans="5:6" x14ac:dyDescent="0.2">
      <c r="E684" s="2">
        <f t="shared" si="13"/>
        <v>681</v>
      </c>
      <c r="F684" s="2">
        <v>70</v>
      </c>
    </row>
    <row r="685" spans="5:6" x14ac:dyDescent="0.2">
      <c r="E685" s="2">
        <f t="shared" si="13"/>
        <v>682</v>
      </c>
      <c r="F685" s="2">
        <v>70</v>
      </c>
    </row>
    <row r="686" spans="5:6" x14ac:dyDescent="0.2">
      <c r="E686" s="2">
        <f t="shared" si="13"/>
        <v>683</v>
      </c>
      <c r="F686" s="2">
        <v>70</v>
      </c>
    </row>
    <row r="687" spans="5:6" x14ac:dyDescent="0.2">
      <c r="E687" s="2">
        <f t="shared" si="13"/>
        <v>684</v>
      </c>
      <c r="F687" s="2">
        <v>70</v>
      </c>
    </row>
    <row r="688" spans="5:6" x14ac:dyDescent="0.2">
      <c r="E688" s="2">
        <f t="shared" si="13"/>
        <v>685</v>
      </c>
      <c r="F688" s="2">
        <v>70</v>
      </c>
    </row>
    <row r="689" spans="5:6" x14ac:dyDescent="0.2">
      <c r="E689" s="2">
        <f t="shared" si="13"/>
        <v>686</v>
      </c>
      <c r="F689" s="2">
        <v>70</v>
      </c>
    </row>
    <row r="690" spans="5:6" x14ac:dyDescent="0.2">
      <c r="E690" s="2">
        <f t="shared" si="13"/>
        <v>687</v>
      </c>
      <c r="F690" s="2">
        <v>70</v>
      </c>
    </row>
    <row r="691" spans="5:6" x14ac:dyDescent="0.2">
      <c r="E691" s="2">
        <f t="shared" si="13"/>
        <v>688</v>
      </c>
      <c r="F691" s="2">
        <v>70</v>
      </c>
    </row>
    <row r="692" spans="5:6" x14ac:dyDescent="0.2">
      <c r="E692" s="2">
        <f t="shared" si="13"/>
        <v>689</v>
      </c>
      <c r="F692" s="2">
        <v>70</v>
      </c>
    </row>
    <row r="693" spans="5:6" x14ac:dyDescent="0.2">
      <c r="E693" s="2">
        <f t="shared" si="13"/>
        <v>690</v>
      </c>
      <c r="F693" s="2">
        <v>70</v>
      </c>
    </row>
    <row r="694" spans="5:6" x14ac:dyDescent="0.2">
      <c r="E694" s="2">
        <f t="shared" si="13"/>
        <v>691</v>
      </c>
      <c r="F694" s="2">
        <v>70</v>
      </c>
    </row>
    <row r="695" spans="5:6" x14ac:dyDescent="0.2">
      <c r="E695" s="2">
        <f t="shared" si="13"/>
        <v>692</v>
      </c>
      <c r="F695" s="2">
        <v>70</v>
      </c>
    </row>
    <row r="696" spans="5:6" x14ac:dyDescent="0.2">
      <c r="E696" s="2">
        <f t="shared" si="13"/>
        <v>693</v>
      </c>
      <c r="F696" s="2">
        <v>70</v>
      </c>
    </row>
    <row r="697" spans="5:6" x14ac:dyDescent="0.2">
      <c r="E697" s="2">
        <f t="shared" si="13"/>
        <v>694</v>
      </c>
      <c r="F697" s="2">
        <v>70</v>
      </c>
    </row>
    <row r="698" spans="5:6" x14ac:dyDescent="0.2">
      <c r="E698" s="2">
        <f t="shared" si="13"/>
        <v>695</v>
      </c>
      <c r="F698" s="2">
        <v>70</v>
      </c>
    </row>
    <row r="699" spans="5:6" x14ac:dyDescent="0.2">
      <c r="E699" s="2">
        <f t="shared" si="13"/>
        <v>696</v>
      </c>
      <c r="F699" s="2">
        <v>70</v>
      </c>
    </row>
    <row r="700" spans="5:6" x14ac:dyDescent="0.2">
      <c r="E700" s="2">
        <f t="shared" si="13"/>
        <v>697</v>
      </c>
      <c r="F700" s="2">
        <v>70</v>
      </c>
    </row>
    <row r="701" spans="5:6" x14ac:dyDescent="0.2">
      <c r="E701" s="2">
        <f t="shared" si="13"/>
        <v>698</v>
      </c>
      <c r="F701" s="2">
        <v>70</v>
      </c>
    </row>
    <row r="702" spans="5:6" x14ac:dyDescent="0.2">
      <c r="E702" s="2">
        <f t="shared" si="13"/>
        <v>699</v>
      </c>
      <c r="F702" s="2">
        <v>70</v>
      </c>
    </row>
    <row r="703" spans="5:6" x14ac:dyDescent="0.2">
      <c r="E703" s="2">
        <f t="shared" si="13"/>
        <v>700</v>
      </c>
      <c r="F703" s="2">
        <v>70</v>
      </c>
    </row>
    <row r="704" spans="5:6" x14ac:dyDescent="0.2">
      <c r="E704" s="2">
        <f t="shared" si="13"/>
        <v>701</v>
      </c>
      <c r="F704" s="2">
        <v>70</v>
      </c>
    </row>
    <row r="705" spans="5:6" x14ac:dyDescent="0.2">
      <c r="E705" s="2">
        <f t="shared" si="13"/>
        <v>702</v>
      </c>
      <c r="F705" s="2">
        <v>70</v>
      </c>
    </row>
    <row r="706" spans="5:6" x14ac:dyDescent="0.2">
      <c r="E706" s="2">
        <f t="shared" si="13"/>
        <v>703</v>
      </c>
      <c r="F706" s="2">
        <v>70</v>
      </c>
    </row>
    <row r="707" spans="5:6" x14ac:dyDescent="0.2">
      <c r="E707" s="2">
        <f t="shared" si="13"/>
        <v>704</v>
      </c>
      <c r="F707" s="2">
        <v>70</v>
      </c>
    </row>
    <row r="708" spans="5:6" x14ac:dyDescent="0.2">
      <c r="E708" s="2">
        <f t="shared" si="13"/>
        <v>705</v>
      </c>
      <c r="F708" s="2">
        <v>70</v>
      </c>
    </row>
    <row r="709" spans="5:6" x14ac:dyDescent="0.2">
      <c r="E709" s="2">
        <f t="shared" si="13"/>
        <v>706</v>
      </c>
      <c r="F709" s="2">
        <v>70</v>
      </c>
    </row>
    <row r="710" spans="5:6" x14ac:dyDescent="0.2">
      <c r="E710" s="2">
        <f t="shared" si="13"/>
        <v>707</v>
      </c>
      <c r="F710" s="2">
        <v>70</v>
      </c>
    </row>
    <row r="711" spans="5:6" x14ac:dyDescent="0.2">
      <c r="E711" s="2">
        <f t="shared" si="13"/>
        <v>708</v>
      </c>
      <c r="F711" s="2">
        <v>70</v>
      </c>
    </row>
    <row r="712" spans="5:6" x14ac:dyDescent="0.2">
      <c r="E712" s="2">
        <f t="shared" si="13"/>
        <v>709</v>
      </c>
      <c r="F712" s="2">
        <v>70</v>
      </c>
    </row>
    <row r="713" spans="5:6" x14ac:dyDescent="0.2">
      <c r="E713" s="2">
        <f t="shared" si="13"/>
        <v>710</v>
      </c>
      <c r="F713" s="2">
        <v>70</v>
      </c>
    </row>
    <row r="714" spans="5:6" x14ac:dyDescent="0.2">
      <c r="E714" s="2">
        <f t="shared" si="13"/>
        <v>711</v>
      </c>
      <c r="F714" s="2">
        <v>70</v>
      </c>
    </row>
    <row r="715" spans="5:6" x14ac:dyDescent="0.2">
      <c r="E715" s="2">
        <f t="shared" si="13"/>
        <v>712</v>
      </c>
      <c r="F715" s="2">
        <v>70</v>
      </c>
    </row>
    <row r="716" spans="5:6" x14ac:dyDescent="0.2">
      <c r="E716" s="2">
        <f t="shared" si="13"/>
        <v>713</v>
      </c>
      <c r="F716" s="2">
        <v>70</v>
      </c>
    </row>
    <row r="717" spans="5:6" x14ac:dyDescent="0.2">
      <c r="E717" s="2">
        <f t="shared" si="13"/>
        <v>714</v>
      </c>
      <c r="F717" s="2">
        <v>70</v>
      </c>
    </row>
    <row r="718" spans="5:6" x14ac:dyDescent="0.2">
      <c r="E718" s="2">
        <f t="shared" si="13"/>
        <v>715</v>
      </c>
      <c r="F718" s="2">
        <v>70</v>
      </c>
    </row>
    <row r="719" spans="5:6" x14ac:dyDescent="0.2">
      <c r="E719" s="2">
        <f t="shared" si="13"/>
        <v>716</v>
      </c>
      <c r="F719" s="2">
        <v>70</v>
      </c>
    </row>
    <row r="720" spans="5:6" x14ac:dyDescent="0.2">
      <c r="E720" s="2">
        <f t="shared" si="13"/>
        <v>717</v>
      </c>
      <c r="F720" s="2">
        <v>70</v>
      </c>
    </row>
    <row r="721" spans="5:6" x14ac:dyDescent="0.2">
      <c r="E721" s="2">
        <f t="shared" si="13"/>
        <v>718</v>
      </c>
      <c r="F721" s="2">
        <v>70</v>
      </c>
    </row>
    <row r="722" spans="5:6" x14ac:dyDescent="0.2">
      <c r="E722" s="2">
        <f t="shared" si="13"/>
        <v>719</v>
      </c>
      <c r="F722" s="2">
        <v>70</v>
      </c>
    </row>
    <row r="723" spans="5:6" x14ac:dyDescent="0.2">
      <c r="E723" s="2">
        <f t="shared" si="13"/>
        <v>720</v>
      </c>
      <c r="F723" s="2">
        <v>70</v>
      </c>
    </row>
    <row r="724" spans="5:6" x14ac:dyDescent="0.2">
      <c r="E724" s="2">
        <f t="shared" si="13"/>
        <v>721</v>
      </c>
      <c r="F724" s="2">
        <v>70</v>
      </c>
    </row>
    <row r="725" spans="5:6" x14ac:dyDescent="0.2">
      <c r="E725" s="2">
        <f t="shared" si="13"/>
        <v>722</v>
      </c>
      <c r="F725" s="2">
        <v>70</v>
      </c>
    </row>
    <row r="726" spans="5:6" x14ac:dyDescent="0.2">
      <c r="E726" s="2">
        <f t="shared" ref="E726:E789" si="14">+E725+1</f>
        <v>723</v>
      </c>
      <c r="F726" s="2">
        <v>70</v>
      </c>
    </row>
    <row r="727" spans="5:6" x14ac:dyDescent="0.2">
      <c r="E727" s="2">
        <f t="shared" si="14"/>
        <v>724</v>
      </c>
      <c r="F727" s="2">
        <v>70</v>
      </c>
    </row>
    <row r="728" spans="5:6" x14ac:dyDescent="0.2">
      <c r="E728" s="2">
        <f t="shared" si="14"/>
        <v>725</v>
      </c>
      <c r="F728" s="2">
        <v>70</v>
      </c>
    </row>
    <row r="729" spans="5:6" x14ac:dyDescent="0.2">
      <c r="E729" s="2">
        <f t="shared" si="14"/>
        <v>726</v>
      </c>
      <c r="F729" s="2">
        <v>70</v>
      </c>
    </row>
    <row r="730" spans="5:6" x14ac:dyDescent="0.2">
      <c r="E730" s="2">
        <f t="shared" si="14"/>
        <v>727</v>
      </c>
      <c r="F730" s="2">
        <v>70</v>
      </c>
    </row>
    <row r="731" spans="5:6" x14ac:dyDescent="0.2">
      <c r="E731" s="2">
        <f t="shared" si="14"/>
        <v>728</v>
      </c>
      <c r="F731" s="2">
        <v>70</v>
      </c>
    </row>
    <row r="732" spans="5:6" x14ac:dyDescent="0.2">
      <c r="E732" s="2">
        <f t="shared" si="14"/>
        <v>729</v>
      </c>
      <c r="F732" s="2">
        <v>70</v>
      </c>
    </row>
    <row r="733" spans="5:6" x14ac:dyDescent="0.2">
      <c r="E733" s="2">
        <f t="shared" si="14"/>
        <v>730</v>
      </c>
      <c r="F733" s="2">
        <v>70</v>
      </c>
    </row>
    <row r="734" spans="5:6" x14ac:dyDescent="0.2">
      <c r="E734" s="2">
        <f t="shared" si="14"/>
        <v>731</v>
      </c>
      <c r="F734" s="2">
        <v>70</v>
      </c>
    </row>
    <row r="735" spans="5:6" x14ac:dyDescent="0.2">
      <c r="E735" s="2">
        <f t="shared" si="14"/>
        <v>732</v>
      </c>
      <c r="F735" s="2">
        <v>70</v>
      </c>
    </row>
    <row r="736" spans="5:6" x14ac:dyDescent="0.2">
      <c r="E736" s="2">
        <f t="shared" si="14"/>
        <v>733</v>
      </c>
      <c r="F736" s="2">
        <v>70</v>
      </c>
    </row>
    <row r="737" spans="5:6" x14ac:dyDescent="0.2">
      <c r="E737" s="2">
        <f t="shared" si="14"/>
        <v>734</v>
      </c>
      <c r="F737" s="2">
        <v>70</v>
      </c>
    </row>
    <row r="738" spans="5:6" x14ac:dyDescent="0.2">
      <c r="E738" s="2">
        <f t="shared" si="14"/>
        <v>735</v>
      </c>
      <c r="F738" s="2">
        <v>70</v>
      </c>
    </row>
    <row r="739" spans="5:6" x14ac:dyDescent="0.2">
      <c r="E739" s="2">
        <f t="shared" si="14"/>
        <v>736</v>
      </c>
      <c r="F739" s="2">
        <v>70</v>
      </c>
    </row>
    <row r="740" spans="5:6" x14ac:dyDescent="0.2">
      <c r="E740" s="2">
        <f t="shared" si="14"/>
        <v>737</v>
      </c>
      <c r="F740" s="2">
        <v>70</v>
      </c>
    </row>
    <row r="741" spans="5:6" x14ac:dyDescent="0.2">
      <c r="E741" s="2">
        <f t="shared" si="14"/>
        <v>738</v>
      </c>
      <c r="F741" s="2">
        <v>70</v>
      </c>
    </row>
    <row r="742" spans="5:6" x14ac:dyDescent="0.2">
      <c r="E742" s="2">
        <f t="shared" si="14"/>
        <v>739</v>
      </c>
      <c r="F742" s="2">
        <v>70</v>
      </c>
    </row>
    <row r="743" spans="5:6" x14ac:dyDescent="0.2">
      <c r="E743" s="2">
        <f t="shared" si="14"/>
        <v>740</v>
      </c>
      <c r="F743" s="2">
        <v>70</v>
      </c>
    </row>
    <row r="744" spans="5:6" x14ac:dyDescent="0.2">
      <c r="E744" s="2">
        <f t="shared" si="14"/>
        <v>741</v>
      </c>
      <c r="F744" s="2">
        <v>70</v>
      </c>
    </row>
    <row r="745" spans="5:6" x14ac:dyDescent="0.2">
      <c r="E745" s="2">
        <f t="shared" si="14"/>
        <v>742</v>
      </c>
      <c r="F745" s="2">
        <v>70</v>
      </c>
    </row>
    <row r="746" spans="5:6" x14ac:dyDescent="0.2">
      <c r="E746" s="2">
        <f t="shared" si="14"/>
        <v>743</v>
      </c>
      <c r="F746" s="2">
        <v>70</v>
      </c>
    </row>
    <row r="747" spans="5:6" x14ac:dyDescent="0.2">
      <c r="E747" s="2">
        <f t="shared" si="14"/>
        <v>744</v>
      </c>
      <c r="F747" s="2">
        <v>70</v>
      </c>
    </row>
    <row r="748" spans="5:6" x14ac:dyDescent="0.2">
      <c r="E748" s="2">
        <f t="shared" si="14"/>
        <v>745</v>
      </c>
      <c r="F748" s="2">
        <v>70</v>
      </c>
    </row>
    <row r="749" spans="5:6" x14ac:dyDescent="0.2">
      <c r="E749" s="2">
        <f t="shared" si="14"/>
        <v>746</v>
      </c>
      <c r="F749" s="2">
        <v>70</v>
      </c>
    </row>
    <row r="750" spans="5:6" x14ac:dyDescent="0.2">
      <c r="E750" s="2">
        <f t="shared" si="14"/>
        <v>747</v>
      </c>
      <c r="F750" s="2">
        <v>70</v>
      </c>
    </row>
    <row r="751" spans="5:6" x14ac:dyDescent="0.2">
      <c r="E751" s="2">
        <f t="shared" si="14"/>
        <v>748</v>
      </c>
      <c r="F751" s="2">
        <v>70</v>
      </c>
    </row>
    <row r="752" spans="5:6" x14ac:dyDescent="0.2">
      <c r="E752" s="2">
        <f t="shared" si="14"/>
        <v>749</v>
      </c>
      <c r="F752" s="2">
        <v>70</v>
      </c>
    </row>
    <row r="753" spans="5:6" x14ac:dyDescent="0.2">
      <c r="E753" s="2">
        <f t="shared" si="14"/>
        <v>750</v>
      </c>
      <c r="F753" s="2">
        <v>70</v>
      </c>
    </row>
    <row r="754" spans="5:6" x14ac:dyDescent="0.2">
      <c r="E754" s="2">
        <f t="shared" si="14"/>
        <v>751</v>
      </c>
      <c r="F754" s="2">
        <v>70</v>
      </c>
    </row>
    <row r="755" spans="5:6" x14ac:dyDescent="0.2">
      <c r="E755" s="2">
        <f t="shared" si="14"/>
        <v>752</v>
      </c>
      <c r="F755" s="2">
        <v>70</v>
      </c>
    </row>
    <row r="756" spans="5:6" x14ac:dyDescent="0.2">
      <c r="E756" s="2">
        <f t="shared" si="14"/>
        <v>753</v>
      </c>
      <c r="F756" s="2">
        <v>70</v>
      </c>
    </row>
    <row r="757" spans="5:6" x14ac:dyDescent="0.2">
      <c r="E757" s="2">
        <f t="shared" si="14"/>
        <v>754</v>
      </c>
      <c r="F757" s="2">
        <v>70</v>
      </c>
    </row>
    <row r="758" spans="5:6" x14ac:dyDescent="0.2">
      <c r="E758" s="2">
        <f t="shared" si="14"/>
        <v>755</v>
      </c>
      <c r="F758" s="2">
        <v>70</v>
      </c>
    </row>
    <row r="759" spans="5:6" x14ac:dyDescent="0.2">
      <c r="E759" s="2">
        <f t="shared" si="14"/>
        <v>756</v>
      </c>
      <c r="F759" s="2">
        <v>70</v>
      </c>
    </row>
    <row r="760" spans="5:6" x14ac:dyDescent="0.2">
      <c r="E760" s="2">
        <f t="shared" si="14"/>
        <v>757</v>
      </c>
      <c r="F760" s="2">
        <v>70</v>
      </c>
    </row>
    <row r="761" spans="5:6" x14ac:dyDescent="0.2">
      <c r="E761" s="2">
        <f t="shared" si="14"/>
        <v>758</v>
      </c>
      <c r="F761" s="2">
        <v>70</v>
      </c>
    </row>
    <row r="762" spans="5:6" x14ac:dyDescent="0.2">
      <c r="E762" s="2">
        <f t="shared" si="14"/>
        <v>759</v>
      </c>
      <c r="F762" s="2">
        <v>70</v>
      </c>
    </row>
    <row r="763" spans="5:6" x14ac:dyDescent="0.2">
      <c r="E763" s="2">
        <f t="shared" si="14"/>
        <v>760</v>
      </c>
      <c r="F763" s="2">
        <v>70</v>
      </c>
    </row>
    <row r="764" spans="5:6" x14ac:dyDescent="0.2">
      <c r="E764" s="2">
        <f t="shared" si="14"/>
        <v>761</v>
      </c>
      <c r="F764" s="2">
        <v>70</v>
      </c>
    </row>
    <row r="765" spans="5:6" x14ac:dyDescent="0.2">
      <c r="E765" s="2">
        <f t="shared" si="14"/>
        <v>762</v>
      </c>
      <c r="F765" s="2">
        <v>70</v>
      </c>
    </row>
    <row r="766" spans="5:6" x14ac:dyDescent="0.2">
      <c r="E766" s="2">
        <f t="shared" si="14"/>
        <v>763</v>
      </c>
      <c r="F766" s="2">
        <v>70</v>
      </c>
    </row>
    <row r="767" spans="5:6" x14ac:dyDescent="0.2">
      <c r="E767" s="2">
        <f t="shared" si="14"/>
        <v>764</v>
      </c>
      <c r="F767" s="2">
        <v>70</v>
      </c>
    </row>
    <row r="768" spans="5:6" x14ac:dyDescent="0.2">
      <c r="E768" s="2">
        <f t="shared" si="14"/>
        <v>765</v>
      </c>
      <c r="F768" s="2">
        <v>70</v>
      </c>
    </row>
    <row r="769" spans="5:6" x14ac:dyDescent="0.2">
      <c r="E769" s="2">
        <f t="shared" si="14"/>
        <v>766</v>
      </c>
      <c r="F769" s="2">
        <v>70</v>
      </c>
    </row>
    <row r="770" spans="5:6" x14ac:dyDescent="0.2">
      <c r="E770" s="2">
        <f t="shared" si="14"/>
        <v>767</v>
      </c>
      <c r="F770" s="2">
        <v>70</v>
      </c>
    </row>
    <row r="771" spans="5:6" x14ac:dyDescent="0.2">
      <c r="E771" s="2">
        <f t="shared" si="14"/>
        <v>768</v>
      </c>
      <c r="F771" s="2">
        <v>70</v>
      </c>
    </row>
    <row r="772" spans="5:6" x14ac:dyDescent="0.2">
      <c r="E772" s="2">
        <f t="shared" si="14"/>
        <v>769</v>
      </c>
      <c r="F772" s="2">
        <v>70</v>
      </c>
    </row>
    <row r="773" spans="5:6" x14ac:dyDescent="0.2">
      <c r="E773" s="2">
        <f t="shared" si="14"/>
        <v>770</v>
      </c>
      <c r="F773" s="2">
        <v>70</v>
      </c>
    </row>
    <row r="774" spans="5:6" x14ac:dyDescent="0.2">
      <c r="E774" s="2">
        <f t="shared" si="14"/>
        <v>771</v>
      </c>
      <c r="F774" s="2">
        <v>70</v>
      </c>
    </row>
    <row r="775" spans="5:6" x14ac:dyDescent="0.2">
      <c r="E775" s="2">
        <f t="shared" si="14"/>
        <v>772</v>
      </c>
      <c r="F775" s="2">
        <v>70</v>
      </c>
    </row>
    <row r="776" spans="5:6" x14ac:dyDescent="0.2">
      <c r="E776" s="2">
        <f t="shared" si="14"/>
        <v>773</v>
      </c>
      <c r="F776" s="2">
        <v>70</v>
      </c>
    </row>
    <row r="777" spans="5:6" x14ac:dyDescent="0.2">
      <c r="E777" s="2">
        <f t="shared" si="14"/>
        <v>774</v>
      </c>
      <c r="F777" s="2">
        <v>70</v>
      </c>
    </row>
    <row r="778" spans="5:6" x14ac:dyDescent="0.2">
      <c r="E778" s="2">
        <f t="shared" si="14"/>
        <v>775</v>
      </c>
      <c r="F778" s="2">
        <v>70</v>
      </c>
    </row>
    <row r="779" spans="5:6" x14ac:dyDescent="0.2">
      <c r="E779" s="2">
        <f t="shared" si="14"/>
        <v>776</v>
      </c>
      <c r="F779" s="2">
        <v>70</v>
      </c>
    </row>
    <row r="780" spans="5:6" x14ac:dyDescent="0.2">
      <c r="E780" s="2">
        <f t="shared" si="14"/>
        <v>777</v>
      </c>
      <c r="F780" s="2">
        <v>70</v>
      </c>
    </row>
    <row r="781" spans="5:6" x14ac:dyDescent="0.2">
      <c r="E781" s="2">
        <f t="shared" si="14"/>
        <v>778</v>
      </c>
      <c r="F781" s="2">
        <v>70</v>
      </c>
    </row>
    <row r="782" spans="5:6" x14ac:dyDescent="0.2">
      <c r="E782" s="2">
        <f t="shared" si="14"/>
        <v>779</v>
      </c>
      <c r="F782" s="2">
        <v>70</v>
      </c>
    </row>
    <row r="783" spans="5:6" x14ac:dyDescent="0.2">
      <c r="E783" s="2">
        <f t="shared" si="14"/>
        <v>780</v>
      </c>
      <c r="F783" s="2">
        <v>70</v>
      </c>
    </row>
    <row r="784" spans="5:6" x14ac:dyDescent="0.2">
      <c r="E784" s="2">
        <f t="shared" si="14"/>
        <v>781</v>
      </c>
      <c r="F784" s="2">
        <v>70</v>
      </c>
    </row>
    <row r="785" spans="5:6" x14ac:dyDescent="0.2">
      <c r="E785" s="2">
        <f t="shared" si="14"/>
        <v>782</v>
      </c>
      <c r="F785" s="2">
        <v>70</v>
      </c>
    </row>
    <row r="786" spans="5:6" x14ac:dyDescent="0.2">
      <c r="E786" s="2">
        <f t="shared" si="14"/>
        <v>783</v>
      </c>
      <c r="F786" s="2">
        <v>70</v>
      </c>
    </row>
    <row r="787" spans="5:6" x14ac:dyDescent="0.2">
      <c r="E787" s="2">
        <f t="shared" si="14"/>
        <v>784</v>
      </c>
      <c r="F787" s="2">
        <v>70</v>
      </c>
    </row>
    <row r="788" spans="5:6" x14ac:dyDescent="0.2">
      <c r="E788" s="2">
        <f t="shared" si="14"/>
        <v>785</v>
      </c>
      <c r="F788" s="2">
        <v>70</v>
      </c>
    </row>
    <row r="789" spans="5:6" x14ac:dyDescent="0.2">
      <c r="E789" s="2">
        <f t="shared" si="14"/>
        <v>786</v>
      </c>
      <c r="F789" s="2">
        <v>70</v>
      </c>
    </row>
    <row r="790" spans="5:6" x14ac:dyDescent="0.2">
      <c r="E790" s="2">
        <f t="shared" ref="E790:E853" si="15">+E789+1</f>
        <v>787</v>
      </c>
      <c r="F790" s="2">
        <v>70</v>
      </c>
    </row>
    <row r="791" spans="5:6" x14ac:dyDescent="0.2">
      <c r="E791" s="2">
        <f t="shared" si="15"/>
        <v>788</v>
      </c>
      <c r="F791" s="2">
        <v>70</v>
      </c>
    </row>
    <row r="792" spans="5:6" x14ac:dyDescent="0.2">
      <c r="E792" s="2">
        <f t="shared" si="15"/>
        <v>789</v>
      </c>
      <c r="F792" s="2">
        <v>70</v>
      </c>
    </row>
    <row r="793" spans="5:6" x14ac:dyDescent="0.2">
      <c r="E793" s="2">
        <f t="shared" si="15"/>
        <v>790</v>
      </c>
      <c r="F793" s="2">
        <v>70</v>
      </c>
    </row>
    <row r="794" spans="5:6" x14ac:dyDescent="0.2">
      <c r="E794" s="2">
        <f t="shared" si="15"/>
        <v>791</v>
      </c>
      <c r="F794" s="2">
        <v>70</v>
      </c>
    </row>
    <row r="795" spans="5:6" x14ac:dyDescent="0.2">
      <c r="E795" s="2">
        <f t="shared" si="15"/>
        <v>792</v>
      </c>
      <c r="F795" s="2">
        <v>70</v>
      </c>
    </row>
    <row r="796" spans="5:6" x14ac:dyDescent="0.2">
      <c r="E796" s="2">
        <f t="shared" si="15"/>
        <v>793</v>
      </c>
      <c r="F796" s="2">
        <v>70</v>
      </c>
    </row>
    <row r="797" spans="5:6" x14ac:dyDescent="0.2">
      <c r="E797" s="2">
        <f t="shared" si="15"/>
        <v>794</v>
      </c>
      <c r="F797" s="2">
        <v>70</v>
      </c>
    </row>
    <row r="798" spans="5:6" x14ac:dyDescent="0.2">
      <c r="E798" s="2">
        <f t="shared" si="15"/>
        <v>795</v>
      </c>
      <c r="F798" s="2">
        <v>70</v>
      </c>
    </row>
    <row r="799" spans="5:6" x14ac:dyDescent="0.2">
      <c r="E799" s="2">
        <f t="shared" si="15"/>
        <v>796</v>
      </c>
      <c r="F799" s="2">
        <v>70</v>
      </c>
    </row>
    <row r="800" spans="5:6" x14ac:dyDescent="0.2">
      <c r="E800" s="2">
        <f t="shared" si="15"/>
        <v>797</v>
      </c>
      <c r="F800" s="2">
        <v>70</v>
      </c>
    </row>
    <row r="801" spans="5:6" x14ac:dyDescent="0.2">
      <c r="E801" s="2">
        <f t="shared" si="15"/>
        <v>798</v>
      </c>
      <c r="F801" s="2">
        <v>70</v>
      </c>
    </row>
    <row r="802" spans="5:6" x14ac:dyDescent="0.2">
      <c r="E802" s="2">
        <f t="shared" si="15"/>
        <v>799</v>
      </c>
      <c r="F802" s="2">
        <v>70</v>
      </c>
    </row>
    <row r="803" spans="5:6" x14ac:dyDescent="0.2">
      <c r="E803" s="2">
        <f t="shared" si="15"/>
        <v>800</v>
      </c>
      <c r="F803" s="2">
        <v>70</v>
      </c>
    </row>
    <row r="804" spans="5:6" x14ac:dyDescent="0.2">
      <c r="E804" s="2">
        <f t="shared" si="15"/>
        <v>801</v>
      </c>
      <c r="F804" s="2">
        <v>70</v>
      </c>
    </row>
    <row r="805" spans="5:6" x14ac:dyDescent="0.2">
      <c r="E805" s="2">
        <f t="shared" si="15"/>
        <v>802</v>
      </c>
      <c r="F805" s="2">
        <v>70</v>
      </c>
    </row>
    <row r="806" spans="5:6" x14ac:dyDescent="0.2">
      <c r="E806" s="2">
        <f t="shared" si="15"/>
        <v>803</v>
      </c>
      <c r="F806" s="2">
        <v>70</v>
      </c>
    </row>
    <row r="807" spans="5:6" x14ac:dyDescent="0.2">
      <c r="E807" s="2">
        <f t="shared" si="15"/>
        <v>804</v>
      </c>
      <c r="F807" s="2">
        <v>70</v>
      </c>
    </row>
    <row r="808" spans="5:6" x14ac:dyDescent="0.2">
      <c r="E808" s="2">
        <f t="shared" si="15"/>
        <v>805</v>
      </c>
      <c r="F808" s="2">
        <v>70</v>
      </c>
    </row>
    <row r="809" spans="5:6" x14ac:dyDescent="0.2">
      <c r="E809" s="2">
        <f t="shared" si="15"/>
        <v>806</v>
      </c>
      <c r="F809" s="2">
        <v>70</v>
      </c>
    </row>
    <row r="810" spans="5:6" x14ac:dyDescent="0.2">
      <c r="E810" s="2">
        <f t="shared" si="15"/>
        <v>807</v>
      </c>
      <c r="F810" s="2">
        <v>70</v>
      </c>
    </row>
    <row r="811" spans="5:6" x14ac:dyDescent="0.2">
      <c r="E811" s="2">
        <f t="shared" si="15"/>
        <v>808</v>
      </c>
      <c r="F811" s="2">
        <v>70</v>
      </c>
    </row>
    <row r="812" spans="5:6" x14ac:dyDescent="0.2">
      <c r="E812" s="2">
        <f t="shared" si="15"/>
        <v>809</v>
      </c>
      <c r="F812" s="2">
        <v>70</v>
      </c>
    </row>
    <row r="813" spans="5:6" x14ac:dyDescent="0.2">
      <c r="E813" s="2">
        <f t="shared" si="15"/>
        <v>810</v>
      </c>
      <c r="F813" s="2">
        <v>70</v>
      </c>
    </row>
    <row r="814" spans="5:6" x14ac:dyDescent="0.2">
      <c r="E814" s="2">
        <f t="shared" si="15"/>
        <v>811</v>
      </c>
      <c r="F814" s="2">
        <v>70</v>
      </c>
    </row>
    <row r="815" spans="5:6" x14ac:dyDescent="0.2">
      <c r="E815" s="2">
        <f t="shared" si="15"/>
        <v>812</v>
      </c>
      <c r="F815" s="2">
        <v>70</v>
      </c>
    </row>
    <row r="816" spans="5:6" x14ac:dyDescent="0.2">
      <c r="E816" s="2">
        <f t="shared" si="15"/>
        <v>813</v>
      </c>
      <c r="F816" s="2">
        <v>70</v>
      </c>
    </row>
    <row r="817" spans="5:6" x14ac:dyDescent="0.2">
      <c r="E817" s="2">
        <f t="shared" si="15"/>
        <v>814</v>
      </c>
      <c r="F817" s="2">
        <v>70</v>
      </c>
    </row>
    <row r="818" spans="5:6" x14ac:dyDescent="0.2">
      <c r="E818" s="2">
        <f t="shared" si="15"/>
        <v>815</v>
      </c>
      <c r="F818" s="2">
        <v>70</v>
      </c>
    </row>
    <row r="819" spans="5:6" x14ac:dyDescent="0.2">
      <c r="E819" s="2">
        <f t="shared" si="15"/>
        <v>816</v>
      </c>
      <c r="F819" s="2">
        <v>70</v>
      </c>
    </row>
    <row r="820" spans="5:6" x14ac:dyDescent="0.2">
      <c r="E820" s="2">
        <f t="shared" si="15"/>
        <v>817</v>
      </c>
      <c r="F820" s="2">
        <v>70</v>
      </c>
    </row>
    <row r="821" spans="5:6" x14ac:dyDescent="0.2">
      <c r="E821" s="2">
        <f t="shared" si="15"/>
        <v>818</v>
      </c>
      <c r="F821" s="2">
        <v>70</v>
      </c>
    </row>
    <row r="822" spans="5:6" x14ac:dyDescent="0.2">
      <c r="E822" s="2">
        <f t="shared" si="15"/>
        <v>819</v>
      </c>
      <c r="F822" s="2">
        <v>70</v>
      </c>
    </row>
    <row r="823" spans="5:6" x14ac:dyDescent="0.2">
      <c r="E823" s="2">
        <f t="shared" si="15"/>
        <v>820</v>
      </c>
      <c r="F823" s="2">
        <v>70</v>
      </c>
    </row>
    <row r="824" spans="5:6" x14ac:dyDescent="0.2">
      <c r="E824" s="2">
        <f t="shared" si="15"/>
        <v>821</v>
      </c>
      <c r="F824" s="2">
        <v>70</v>
      </c>
    </row>
    <row r="825" spans="5:6" x14ac:dyDescent="0.2">
      <c r="E825" s="2">
        <f t="shared" si="15"/>
        <v>822</v>
      </c>
      <c r="F825" s="2">
        <v>70</v>
      </c>
    </row>
    <row r="826" spans="5:6" x14ac:dyDescent="0.2">
      <c r="E826" s="2">
        <f t="shared" si="15"/>
        <v>823</v>
      </c>
      <c r="F826" s="2">
        <v>70</v>
      </c>
    </row>
    <row r="827" spans="5:6" x14ac:dyDescent="0.2">
      <c r="E827" s="2">
        <f t="shared" si="15"/>
        <v>824</v>
      </c>
      <c r="F827" s="2">
        <v>70</v>
      </c>
    </row>
    <row r="828" spans="5:6" x14ac:dyDescent="0.2">
      <c r="E828" s="2">
        <f t="shared" si="15"/>
        <v>825</v>
      </c>
      <c r="F828" s="2">
        <v>70</v>
      </c>
    </row>
    <row r="829" spans="5:6" x14ac:dyDescent="0.2">
      <c r="E829" s="2">
        <f t="shared" si="15"/>
        <v>826</v>
      </c>
      <c r="F829" s="2">
        <v>70</v>
      </c>
    </row>
    <row r="830" spans="5:6" x14ac:dyDescent="0.2">
      <c r="E830" s="2">
        <f t="shared" si="15"/>
        <v>827</v>
      </c>
      <c r="F830" s="2">
        <v>70</v>
      </c>
    </row>
    <row r="831" spans="5:6" x14ac:dyDescent="0.2">
      <c r="E831" s="2">
        <f t="shared" si="15"/>
        <v>828</v>
      </c>
      <c r="F831" s="2">
        <v>70</v>
      </c>
    </row>
    <row r="832" spans="5:6" x14ac:dyDescent="0.2">
      <c r="E832" s="2">
        <f t="shared" si="15"/>
        <v>829</v>
      </c>
      <c r="F832" s="2">
        <v>70</v>
      </c>
    </row>
    <row r="833" spans="5:6" x14ac:dyDescent="0.2">
      <c r="E833" s="2">
        <f t="shared" si="15"/>
        <v>830</v>
      </c>
      <c r="F833" s="2">
        <v>70</v>
      </c>
    </row>
    <row r="834" spans="5:6" x14ac:dyDescent="0.2">
      <c r="E834" s="2">
        <f t="shared" si="15"/>
        <v>831</v>
      </c>
      <c r="F834" s="2">
        <v>70</v>
      </c>
    </row>
    <row r="835" spans="5:6" x14ac:dyDescent="0.2">
      <c r="E835" s="2">
        <f t="shared" si="15"/>
        <v>832</v>
      </c>
      <c r="F835" s="2">
        <v>70</v>
      </c>
    </row>
    <row r="836" spans="5:6" x14ac:dyDescent="0.2">
      <c r="E836" s="2">
        <f t="shared" si="15"/>
        <v>833</v>
      </c>
      <c r="F836" s="2">
        <v>70</v>
      </c>
    </row>
    <row r="837" spans="5:6" x14ac:dyDescent="0.2">
      <c r="E837" s="2">
        <f t="shared" si="15"/>
        <v>834</v>
      </c>
      <c r="F837" s="2">
        <v>70</v>
      </c>
    </row>
    <row r="838" spans="5:6" x14ac:dyDescent="0.2">
      <c r="E838" s="2">
        <f t="shared" si="15"/>
        <v>835</v>
      </c>
      <c r="F838" s="2">
        <v>70</v>
      </c>
    </row>
    <row r="839" spans="5:6" x14ac:dyDescent="0.2">
      <c r="E839" s="2">
        <f t="shared" si="15"/>
        <v>836</v>
      </c>
      <c r="F839" s="2">
        <v>70</v>
      </c>
    </row>
    <row r="840" spans="5:6" x14ac:dyDescent="0.2">
      <c r="E840" s="2">
        <f t="shared" si="15"/>
        <v>837</v>
      </c>
      <c r="F840" s="2">
        <v>70</v>
      </c>
    </row>
    <row r="841" spans="5:6" x14ac:dyDescent="0.2">
      <c r="E841" s="2">
        <f t="shared" si="15"/>
        <v>838</v>
      </c>
      <c r="F841" s="2">
        <v>70</v>
      </c>
    </row>
    <row r="842" spans="5:6" x14ac:dyDescent="0.2">
      <c r="E842" s="2">
        <f t="shared" si="15"/>
        <v>839</v>
      </c>
      <c r="F842" s="2">
        <v>70</v>
      </c>
    </row>
    <row r="843" spans="5:6" x14ac:dyDescent="0.2">
      <c r="E843" s="2">
        <f t="shared" si="15"/>
        <v>840</v>
      </c>
      <c r="F843" s="2">
        <v>70</v>
      </c>
    </row>
    <row r="844" spans="5:6" x14ac:dyDescent="0.2">
      <c r="E844" s="2">
        <f t="shared" si="15"/>
        <v>841</v>
      </c>
      <c r="F844" s="2">
        <v>70</v>
      </c>
    </row>
    <row r="845" spans="5:6" x14ac:dyDescent="0.2">
      <c r="E845" s="2">
        <f t="shared" si="15"/>
        <v>842</v>
      </c>
      <c r="F845" s="2">
        <v>70</v>
      </c>
    </row>
    <row r="846" spans="5:6" x14ac:dyDescent="0.2">
      <c r="E846" s="2">
        <f t="shared" si="15"/>
        <v>843</v>
      </c>
      <c r="F846" s="2">
        <v>70</v>
      </c>
    </row>
    <row r="847" spans="5:6" x14ac:dyDescent="0.2">
      <c r="E847" s="2">
        <f t="shared" si="15"/>
        <v>844</v>
      </c>
      <c r="F847" s="2">
        <v>70</v>
      </c>
    </row>
    <row r="848" spans="5:6" x14ac:dyDescent="0.2">
      <c r="E848" s="2">
        <f t="shared" si="15"/>
        <v>845</v>
      </c>
      <c r="F848" s="2">
        <v>70</v>
      </c>
    </row>
    <row r="849" spans="5:6" x14ac:dyDescent="0.2">
      <c r="E849" s="2">
        <f t="shared" si="15"/>
        <v>846</v>
      </c>
      <c r="F849" s="2">
        <v>70</v>
      </c>
    </row>
    <row r="850" spans="5:6" x14ac:dyDescent="0.2">
      <c r="E850" s="2">
        <f t="shared" si="15"/>
        <v>847</v>
      </c>
      <c r="F850" s="2">
        <v>70</v>
      </c>
    </row>
    <row r="851" spans="5:6" x14ac:dyDescent="0.2">
      <c r="E851" s="2">
        <f t="shared" si="15"/>
        <v>848</v>
      </c>
      <c r="F851" s="2">
        <v>70</v>
      </c>
    </row>
    <row r="852" spans="5:6" x14ac:dyDescent="0.2">
      <c r="E852" s="2">
        <f t="shared" si="15"/>
        <v>849</v>
      </c>
      <c r="F852" s="2">
        <v>70</v>
      </c>
    </row>
    <row r="853" spans="5:6" x14ac:dyDescent="0.2">
      <c r="E853" s="2">
        <f t="shared" si="15"/>
        <v>850</v>
      </c>
      <c r="F853" s="2">
        <v>70</v>
      </c>
    </row>
    <row r="854" spans="5:6" x14ac:dyDescent="0.2">
      <c r="E854" s="2">
        <f t="shared" ref="E854:E917" si="16">+E853+1</f>
        <v>851</v>
      </c>
      <c r="F854" s="2">
        <v>70</v>
      </c>
    </row>
    <row r="855" spans="5:6" x14ac:dyDescent="0.2">
      <c r="E855" s="2">
        <f t="shared" si="16"/>
        <v>852</v>
      </c>
      <c r="F855" s="2">
        <v>70</v>
      </c>
    </row>
    <row r="856" spans="5:6" x14ac:dyDescent="0.2">
      <c r="E856" s="2">
        <f t="shared" si="16"/>
        <v>853</v>
      </c>
      <c r="F856" s="2">
        <v>70</v>
      </c>
    </row>
    <row r="857" spans="5:6" x14ac:dyDescent="0.2">
      <c r="E857" s="2">
        <f t="shared" si="16"/>
        <v>854</v>
      </c>
      <c r="F857" s="2">
        <v>70</v>
      </c>
    </row>
    <row r="858" spans="5:6" x14ac:dyDescent="0.2">
      <c r="E858" s="2">
        <f t="shared" si="16"/>
        <v>855</v>
      </c>
      <c r="F858" s="2">
        <v>70</v>
      </c>
    </row>
    <row r="859" spans="5:6" x14ac:dyDescent="0.2">
      <c r="E859" s="2">
        <f t="shared" si="16"/>
        <v>856</v>
      </c>
      <c r="F859" s="2">
        <v>70</v>
      </c>
    </row>
    <row r="860" spans="5:6" x14ac:dyDescent="0.2">
      <c r="E860" s="2">
        <f t="shared" si="16"/>
        <v>857</v>
      </c>
      <c r="F860" s="2">
        <v>70</v>
      </c>
    </row>
    <row r="861" spans="5:6" x14ac:dyDescent="0.2">
      <c r="E861" s="2">
        <f t="shared" si="16"/>
        <v>858</v>
      </c>
      <c r="F861" s="2">
        <v>70</v>
      </c>
    </row>
    <row r="862" spans="5:6" x14ac:dyDescent="0.2">
      <c r="E862" s="2">
        <f t="shared" si="16"/>
        <v>859</v>
      </c>
      <c r="F862" s="2">
        <v>70</v>
      </c>
    </row>
    <row r="863" spans="5:6" x14ac:dyDescent="0.2">
      <c r="E863" s="2">
        <f t="shared" si="16"/>
        <v>860</v>
      </c>
      <c r="F863" s="2">
        <v>70</v>
      </c>
    </row>
    <row r="864" spans="5:6" x14ac:dyDescent="0.2">
      <c r="E864" s="2">
        <f t="shared" si="16"/>
        <v>861</v>
      </c>
      <c r="F864" s="2">
        <v>70</v>
      </c>
    </row>
    <row r="865" spans="5:6" x14ac:dyDescent="0.2">
      <c r="E865" s="2">
        <f t="shared" si="16"/>
        <v>862</v>
      </c>
      <c r="F865" s="2">
        <v>70</v>
      </c>
    </row>
    <row r="866" spans="5:6" x14ac:dyDescent="0.2">
      <c r="E866" s="2">
        <f t="shared" si="16"/>
        <v>863</v>
      </c>
      <c r="F866" s="2">
        <v>70</v>
      </c>
    </row>
    <row r="867" spans="5:6" x14ac:dyDescent="0.2">
      <c r="E867" s="2">
        <f t="shared" si="16"/>
        <v>864</v>
      </c>
      <c r="F867" s="2">
        <v>70</v>
      </c>
    </row>
    <row r="868" spans="5:6" x14ac:dyDescent="0.2">
      <c r="E868" s="2">
        <f t="shared" si="16"/>
        <v>865</v>
      </c>
      <c r="F868" s="2">
        <v>70</v>
      </c>
    </row>
    <row r="869" spans="5:6" x14ac:dyDescent="0.2">
      <c r="E869" s="2">
        <f t="shared" si="16"/>
        <v>866</v>
      </c>
      <c r="F869" s="2">
        <v>70</v>
      </c>
    </row>
    <row r="870" spans="5:6" x14ac:dyDescent="0.2">
      <c r="E870" s="2">
        <f t="shared" si="16"/>
        <v>867</v>
      </c>
      <c r="F870" s="2">
        <v>70</v>
      </c>
    </row>
    <row r="871" spans="5:6" x14ac:dyDescent="0.2">
      <c r="E871" s="2">
        <f t="shared" si="16"/>
        <v>868</v>
      </c>
      <c r="F871" s="2">
        <v>70</v>
      </c>
    </row>
    <row r="872" spans="5:6" x14ac:dyDescent="0.2">
      <c r="E872" s="2">
        <f t="shared" si="16"/>
        <v>869</v>
      </c>
      <c r="F872" s="2">
        <v>70</v>
      </c>
    </row>
    <row r="873" spans="5:6" x14ac:dyDescent="0.2">
      <c r="E873" s="2">
        <f t="shared" si="16"/>
        <v>870</v>
      </c>
      <c r="F873" s="2">
        <v>70</v>
      </c>
    </row>
    <row r="874" spans="5:6" x14ac:dyDescent="0.2">
      <c r="E874" s="2">
        <f t="shared" si="16"/>
        <v>871</v>
      </c>
      <c r="F874" s="2">
        <v>70</v>
      </c>
    </row>
    <row r="875" spans="5:6" x14ac:dyDescent="0.2">
      <c r="E875" s="2">
        <f t="shared" si="16"/>
        <v>872</v>
      </c>
      <c r="F875" s="2">
        <v>70</v>
      </c>
    </row>
    <row r="876" spans="5:6" x14ac:dyDescent="0.2">
      <c r="E876" s="2">
        <f t="shared" si="16"/>
        <v>873</v>
      </c>
      <c r="F876" s="2">
        <v>70</v>
      </c>
    </row>
    <row r="877" spans="5:6" x14ac:dyDescent="0.2">
      <c r="E877" s="2">
        <f t="shared" si="16"/>
        <v>874</v>
      </c>
      <c r="F877" s="2">
        <v>70</v>
      </c>
    </row>
    <row r="878" spans="5:6" x14ac:dyDescent="0.2">
      <c r="E878" s="2">
        <f t="shared" si="16"/>
        <v>875</v>
      </c>
      <c r="F878" s="2">
        <v>70</v>
      </c>
    </row>
    <row r="879" spans="5:6" x14ac:dyDescent="0.2">
      <c r="E879" s="2">
        <f t="shared" si="16"/>
        <v>876</v>
      </c>
      <c r="F879" s="2">
        <v>70</v>
      </c>
    </row>
    <row r="880" spans="5:6" x14ac:dyDescent="0.2">
      <c r="E880" s="2">
        <f t="shared" si="16"/>
        <v>877</v>
      </c>
      <c r="F880" s="2">
        <v>70</v>
      </c>
    </row>
    <row r="881" spans="5:6" x14ac:dyDescent="0.2">
      <c r="E881" s="2">
        <f t="shared" si="16"/>
        <v>878</v>
      </c>
      <c r="F881" s="2">
        <v>70</v>
      </c>
    </row>
    <row r="882" spans="5:6" x14ac:dyDescent="0.2">
      <c r="E882" s="2">
        <f t="shared" si="16"/>
        <v>879</v>
      </c>
      <c r="F882" s="2">
        <v>70</v>
      </c>
    </row>
    <row r="883" spans="5:6" x14ac:dyDescent="0.2">
      <c r="E883" s="2">
        <f t="shared" si="16"/>
        <v>880</v>
      </c>
      <c r="F883" s="2">
        <v>70</v>
      </c>
    </row>
    <row r="884" spans="5:6" x14ac:dyDescent="0.2">
      <c r="E884" s="2">
        <f t="shared" si="16"/>
        <v>881</v>
      </c>
      <c r="F884" s="2">
        <v>70</v>
      </c>
    </row>
    <row r="885" spans="5:6" x14ac:dyDescent="0.2">
      <c r="E885" s="2">
        <f t="shared" si="16"/>
        <v>882</v>
      </c>
      <c r="F885" s="2">
        <v>70</v>
      </c>
    </row>
    <row r="886" spans="5:6" x14ac:dyDescent="0.2">
      <c r="E886" s="2">
        <f t="shared" si="16"/>
        <v>883</v>
      </c>
      <c r="F886" s="2">
        <v>70</v>
      </c>
    </row>
    <row r="887" spans="5:6" x14ac:dyDescent="0.2">
      <c r="E887" s="2">
        <f t="shared" si="16"/>
        <v>884</v>
      </c>
      <c r="F887" s="2">
        <v>70</v>
      </c>
    </row>
    <row r="888" spans="5:6" x14ac:dyDescent="0.2">
      <c r="E888" s="2">
        <f t="shared" si="16"/>
        <v>885</v>
      </c>
      <c r="F888" s="2">
        <v>70</v>
      </c>
    </row>
    <row r="889" spans="5:6" x14ac:dyDescent="0.2">
      <c r="E889" s="2">
        <f t="shared" si="16"/>
        <v>886</v>
      </c>
      <c r="F889" s="2">
        <v>70</v>
      </c>
    </row>
    <row r="890" spans="5:6" x14ac:dyDescent="0.2">
      <c r="E890" s="2">
        <f t="shared" si="16"/>
        <v>887</v>
      </c>
      <c r="F890" s="2">
        <v>70</v>
      </c>
    </row>
    <row r="891" spans="5:6" x14ac:dyDescent="0.2">
      <c r="E891" s="2">
        <f t="shared" si="16"/>
        <v>888</v>
      </c>
      <c r="F891" s="2">
        <v>70</v>
      </c>
    </row>
    <row r="892" spans="5:6" x14ac:dyDescent="0.2">
      <c r="E892" s="2">
        <f t="shared" si="16"/>
        <v>889</v>
      </c>
      <c r="F892" s="2">
        <v>70</v>
      </c>
    </row>
    <row r="893" spans="5:6" x14ac:dyDescent="0.2">
      <c r="E893" s="2">
        <f t="shared" si="16"/>
        <v>890</v>
      </c>
      <c r="F893" s="2">
        <v>70</v>
      </c>
    </row>
    <row r="894" spans="5:6" x14ac:dyDescent="0.2">
      <c r="E894" s="2">
        <f t="shared" si="16"/>
        <v>891</v>
      </c>
      <c r="F894" s="2">
        <v>70</v>
      </c>
    </row>
    <row r="895" spans="5:6" x14ac:dyDescent="0.2">
      <c r="E895" s="2">
        <f t="shared" si="16"/>
        <v>892</v>
      </c>
      <c r="F895" s="2">
        <v>70</v>
      </c>
    </row>
    <row r="896" spans="5:6" x14ac:dyDescent="0.2">
      <c r="E896" s="2">
        <f t="shared" si="16"/>
        <v>893</v>
      </c>
      <c r="F896" s="2">
        <v>70</v>
      </c>
    </row>
    <row r="897" spans="5:6" x14ac:dyDescent="0.2">
      <c r="E897" s="2">
        <f t="shared" si="16"/>
        <v>894</v>
      </c>
      <c r="F897" s="2">
        <v>70</v>
      </c>
    </row>
    <row r="898" spans="5:6" x14ac:dyDescent="0.2">
      <c r="E898" s="2">
        <f t="shared" si="16"/>
        <v>895</v>
      </c>
      <c r="F898" s="2">
        <v>70</v>
      </c>
    </row>
    <row r="899" spans="5:6" x14ac:dyDescent="0.2">
      <c r="E899" s="2">
        <f t="shared" si="16"/>
        <v>896</v>
      </c>
      <c r="F899" s="2">
        <v>70</v>
      </c>
    </row>
    <row r="900" spans="5:6" x14ac:dyDescent="0.2">
      <c r="E900" s="2">
        <f t="shared" si="16"/>
        <v>897</v>
      </c>
      <c r="F900" s="2">
        <v>70</v>
      </c>
    </row>
    <row r="901" spans="5:6" x14ac:dyDescent="0.2">
      <c r="E901" s="2">
        <f t="shared" si="16"/>
        <v>898</v>
      </c>
      <c r="F901" s="2">
        <v>70</v>
      </c>
    </row>
    <row r="902" spans="5:6" x14ac:dyDescent="0.2">
      <c r="E902" s="2">
        <f t="shared" si="16"/>
        <v>899</v>
      </c>
      <c r="F902" s="2">
        <v>70</v>
      </c>
    </row>
    <row r="903" spans="5:6" x14ac:dyDescent="0.2">
      <c r="E903" s="2">
        <f t="shared" si="16"/>
        <v>900</v>
      </c>
      <c r="F903" s="2">
        <v>70</v>
      </c>
    </row>
    <row r="904" spans="5:6" x14ac:dyDescent="0.2">
      <c r="E904" s="2">
        <f t="shared" si="16"/>
        <v>901</v>
      </c>
      <c r="F904" s="2">
        <v>70</v>
      </c>
    </row>
    <row r="905" spans="5:6" x14ac:dyDescent="0.2">
      <c r="E905" s="2">
        <f t="shared" si="16"/>
        <v>902</v>
      </c>
      <c r="F905" s="2">
        <v>70</v>
      </c>
    </row>
    <row r="906" spans="5:6" x14ac:dyDescent="0.2">
      <c r="E906" s="2">
        <f t="shared" si="16"/>
        <v>903</v>
      </c>
      <c r="F906" s="2">
        <v>70</v>
      </c>
    </row>
    <row r="907" spans="5:6" x14ac:dyDescent="0.2">
      <c r="E907" s="2">
        <f t="shared" si="16"/>
        <v>904</v>
      </c>
      <c r="F907" s="2">
        <v>70</v>
      </c>
    </row>
    <row r="908" spans="5:6" x14ac:dyDescent="0.2">
      <c r="E908" s="2">
        <f t="shared" si="16"/>
        <v>905</v>
      </c>
      <c r="F908" s="2">
        <v>70</v>
      </c>
    </row>
    <row r="909" spans="5:6" x14ac:dyDescent="0.2">
      <c r="E909" s="2">
        <f t="shared" si="16"/>
        <v>906</v>
      </c>
      <c r="F909" s="2">
        <v>70</v>
      </c>
    </row>
    <row r="910" spans="5:6" x14ac:dyDescent="0.2">
      <c r="E910" s="2">
        <f t="shared" si="16"/>
        <v>907</v>
      </c>
      <c r="F910" s="2">
        <v>70</v>
      </c>
    </row>
    <row r="911" spans="5:6" x14ac:dyDescent="0.2">
      <c r="E911" s="2">
        <f t="shared" si="16"/>
        <v>908</v>
      </c>
      <c r="F911" s="2">
        <v>70</v>
      </c>
    </row>
    <row r="912" spans="5:6" x14ac:dyDescent="0.2">
      <c r="E912" s="2">
        <f t="shared" si="16"/>
        <v>909</v>
      </c>
      <c r="F912" s="2">
        <v>70</v>
      </c>
    </row>
    <row r="913" spans="5:6" x14ac:dyDescent="0.2">
      <c r="E913" s="2">
        <f t="shared" si="16"/>
        <v>910</v>
      </c>
      <c r="F913" s="2">
        <v>70</v>
      </c>
    </row>
    <row r="914" spans="5:6" x14ac:dyDescent="0.2">
      <c r="E914" s="2">
        <f t="shared" si="16"/>
        <v>911</v>
      </c>
      <c r="F914" s="2">
        <v>70</v>
      </c>
    </row>
    <row r="915" spans="5:6" x14ac:dyDescent="0.2">
      <c r="E915" s="2">
        <f t="shared" si="16"/>
        <v>912</v>
      </c>
      <c r="F915" s="2">
        <v>70</v>
      </c>
    </row>
    <row r="916" spans="5:6" x14ac:dyDescent="0.2">
      <c r="E916" s="2">
        <f t="shared" si="16"/>
        <v>913</v>
      </c>
      <c r="F916" s="2">
        <v>70</v>
      </c>
    </row>
    <row r="917" spans="5:6" x14ac:dyDescent="0.2">
      <c r="E917" s="2">
        <f t="shared" si="16"/>
        <v>914</v>
      </c>
      <c r="F917" s="2">
        <v>70</v>
      </c>
    </row>
    <row r="918" spans="5:6" x14ac:dyDescent="0.2">
      <c r="E918" s="2">
        <f t="shared" ref="E918:E981" si="17">+E917+1</f>
        <v>915</v>
      </c>
      <c r="F918" s="2">
        <v>70</v>
      </c>
    </row>
    <row r="919" spans="5:6" x14ac:dyDescent="0.2">
      <c r="E919" s="2">
        <f t="shared" si="17"/>
        <v>916</v>
      </c>
      <c r="F919" s="2">
        <v>70</v>
      </c>
    </row>
    <row r="920" spans="5:6" x14ac:dyDescent="0.2">
      <c r="E920" s="2">
        <f t="shared" si="17"/>
        <v>917</v>
      </c>
      <c r="F920" s="2">
        <v>70</v>
      </c>
    </row>
    <row r="921" spans="5:6" x14ac:dyDescent="0.2">
      <c r="E921" s="2">
        <f t="shared" si="17"/>
        <v>918</v>
      </c>
      <c r="F921" s="2">
        <v>70</v>
      </c>
    </row>
    <row r="922" spans="5:6" x14ac:dyDescent="0.2">
      <c r="E922" s="2">
        <f t="shared" si="17"/>
        <v>919</v>
      </c>
      <c r="F922" s="2">
        <v>70</v>
      </c>
    </row>
    <row r="923" spans="5:6" x14ac:dyDescent="0.2">
      <c r="E923" s="2">
        <f t="shared" si="17"/>
        <v>920</v>
      </c>
      <c r="F923" s="2">
        <v>70</v>
      </c>
    </row>
    <row r="924" spans="5:6" x14ac:dyDescent="0.2">
      <c r="E924" s="2">
        <f t="shared" si="17"/>
        <v>921</v>
      </c>
      <c r="F924" s="2">
        <v>70</v>
      </c>
    </row>
    <row r="925" spans="5:6" x14ac:dyDescent="0.2">
      <c r="E925" s="2">
        <f t="shared" si="17"/>
        <v>922</v>
      </c>
      <c r="F925" s="2">
        <v>70</v>
      </c>
    </row>
    <row r="926" spans="5:6" x14ac:dyDescent="0.2">
      <c r="E926" s="2">
        <f t="shared" si="17"/>
        <v>923</v>
      </c>
      <c r="F926" s="2">
        <v>70</v>
      </c>
    </row>
    <row r="927" spans="5:6" x14ac:dyDescent="0.2">
      <c r="E927" s="2">
        <f t="shared" si="17"/>
        <v>924</v>
      </c>
      <c r="F927" s="2">
        <v>70</v>
      </c>
    </row>
    <row r="928" spans="5:6" x14ac:dyDescent="0.2">
      <c r="E928" s="2">
        <f t="shared" si="17"/>
        <v>925</v>
      </c>
      <c r="F928" s="2">
        <v>70</v>
      </c>
    </row>
    <row r="929" spans="5:6" x14ac:dyDescent="0.2">
      <c r="E929" s="2">
        <f t="shared" si="17"/>
        <v>926</v>
      </c>
      <c r="F929" s="2">
        <v>70</v>
      </c>
    </row>
    <row r="930" spans="5:6" x14ac:dyDescent="0.2">
      <c r="E930" s="2">
        <f t="shared" si="17"/>
        <v>927</v>
      </c>
      <c r="F930" s="2">
        <v>70</v>
      </c>
    </row>
    <row r="931" spans="5:6" x14ac:dyDescent="0.2">
      <c r="E931" s="2">
        <f t="shared" si="17"/>
        <v>928</v>
      </c>
      <c r="F931" s="2">
        <v>70</v>
      </c>
    </row>
    <row r="932" spans="5:6" x14ac:dyDescent="0.2">
      <c r="E932" s="2">
        <f t="shared" si="17"/>
        <v>929</v>
      </c>
      <c r="F932" s="2">
        <v>70</v>
      </c>
    </row>
    <row r="933" spans="5:6" x14ac:dyDescent="0.2">
      <c r="E933" s="2">
        <f t="shared" si="17"/>
        <v>930</v>
      </c>
      <c r="F933" s="2">
        <v>70</v>
      </c>
    </row>
    <row r="934" spans="5:6" x14ac:dyDescent="0.2">
      <c r="E934" s="2">
        <f t="shared" si="17"/>
        <v>931</v>
      </c>
      <c r="F934" s="2">
        <v>70</v>
      </c>
    </row>
    <row r="935" spans="5:6" x14ac:dyDescent="0.2">
      <c r="E935" s="2">
        <f t="shared" si="17"/>
        <v>932</v>
      </c>
      <c r="F935" s="2">
        <v>70</v>
      </c>
    </row>
    <row r="936" spans="5:6" x14ac:dyDescent="0.2">
      <c r="E936" s="2">
        <f t="shared" si="17"/>
        <v>933</v>
      </c>
      <c r="F936" s="2">
        <v>70</v>
      </c>
    </row>
    <row r="937" spans="5:6" x14ac:dyDescent="0.2">
      <c r="E937" s="2">
        <f t="shared" si="17"/>
        <v>934</v>
      </c>
      <c r="F937" s="2">
        <v>70</v>
      </c>
    </row>
    <row r="938" spans="5:6" x14ac:dyDescent="0.2">
      <c r="E938" s="2">
        <f t="shared" si="17"/>
        <v>935</v>
      </c>
      <c r="F938" s="2">
        <v>70</v>
      </c>
    </row>
    <row r="939" spans="5:6" x14ac:dyDescent="0.2">
      <c r="E939" s="2">
        <f t="shared" si="17"/>
        <v>936</v>
      </c>
      <c r="F939" s="2">
        <v>70</v>
      </c>
    </row>
    <row r="940" spans="5:6" x14ac:dyDescent="0.2">
      <c r="E940" s="2">
        <f t="shared" si="17"/>
        <v>937</v>
      </c>
      <c r="F940" s="2">
        <v>70</v>
      </c>
    </row>
    <row r="941" spans="5:6" x14ac:dyDescent="0.2">
      <c r="E941" s="2">
        <f t="shared" si="17"/>
        <v>938</v>
      </c>
      <c r="F941" s="2">
        <v>70</v>
      </c>
    </row>
    <row r="942" spans="5:6" x14ac:dyDescent="0.2">
      <c r="E942" s="2">
        <f t="shared" si="17"/>
        <v>939</v>
      </c>
      <c r="F942" s="2">
        <v>70</v>
      </c>
    </row>
    <row r="943" spans="5:6" x14ac:dyDescent="0.2">
      <c r="E943" s="2">
        <f t="shared" si="17"/>
        <v>940</v>
      </c>
      <c r="F943" s="2">
        <v>70</v>
      </c>
    </row>
    <row r="944" spans="5:6" x14ac:dyDescent="0.2">
      <c r="E944" s="2">
        <f t="shared" si="17"/>
        <v>941</v>
      </c>
      <c r="F944" s="2">
        <v>70</v>
      </c>
    </row>
    <row r="945" spans="5:6" x14ac:dyDescent="0.2">
      <c r="E945" s="2">
        <f t="shared" si="17"/>
        <v>942</v>
      </c>
      <c r="F945" s="2">
        <v>70</v>
      </c>
    </row>
    <row r="946" spans="5:6" x14ac:dyDescent="0.2">
      <c r="E946" s="2">
        <f t="shared" si="17"/>
        <v>943</v>
      </c>
      <c r="F946" s="2">
        <v>70</v>
      </c>
    </row>
    <row r="947" spans="5:6" x14ac:dyDescent="0.2">
      <c r="E947" s="2">
        <f t="shared" si="17"/>
        <v>944</v>
      </c>
      <c r="F947" s="2">
        <v>70</v>
      </c>
    </row>
    <row r="948" spans="5:6" x14ac:dyDescent="0.2">
      <c r="E948" s="2">
        <f t="shared" si="17"/>
        <v>945</v>
      </c>
      <c r="F948" s="2">
        <v>70</v>
      </c>
    </row>
    <row r="949" spans="5:6" x14ac:dyDescent="0.2">
      <c r="E949" s="2">
        <f t="shared" si="17"/>
        <v>946</v>
      </c>
      <c r="F949" s="2">
        <v>70</v>
      </c>
    </row>
    <row r="950" spans="5:6" x14ac:dyDescent="0.2">
      <c r="E950" s="2">
        <f t="shared" si="17"/>
        <v>947</v>
      </c>
      <c r="F950" s="2">
        <v>70</v>
      </c>
    </row>
    <row r="951" spans="5:6" x14ac:dyDescent="0.2">
      <c r="E951" s="2">
        <f t="shared" si="17"/>
        <v>948</v>
      </c>
      <c r="F951" s="2">
        <v>70</v>
      </c>
    </row>
    <row r="952" spans="5:6" x14ac:dyDescent="0.2">
      <c r="E952" s="2">
        <f t="shared" si="17"/>
        <v>949</v>
      </c>
      <c r="F952" s="2">
        <v>70</v>
      </c>
    </row>
    <row r="953" spans="5:6" x14ac:dyDescent="0.2">
      <c r="E953" s="2">
        <f t="shared" si="17"/>
        <v>950</v>
      </c>
      <c r="F953" s="2">
        <v>70</v>
      </c>
    </row>
    <row r="954" spans="5:6" x14ac:dyDescent="0.2">
      <c r="E954" s="2">
        <f t="shared" si="17"/>
        <v>951</v>
      </c>
      <c r="F954" s="2">
        <v>70</v>
      </c>
    </row>
    <row r="955" spans="5:6" x14ac:dyDescent="0.2">
      <c r="E955" s="2">
        <f t="shared" si="17"/>
        <v>952</v>
      </c>
      <c r="F955" s="2">
        <v>70</v>
      </c>
    </row>
    <row r="956" spans="5:6" x14ac:dyDescent="0.2">
      <c r="E956" s="2">
        <f t="shared" si="17"/>
        <v>953</v>
      </c>
      <c r="F956" s="2">
        <v>70</v>
      </c>
    </row>
    <row r="957" spans="5:6" x14ac:dyDescent="0.2">
      <c r="E957" s="2">
        <f t="shared" si="17"/>
        <v>954</v>
      </c>
      <c r="F957" s="2">
        <v>70</v>
      </c>
    </row>
    <row r="958" spans="5:6" x14ac:dyDescent="0.2">
      <c r="E958" s="2">
        <f t="shared" si="17"/>
        <v>955</v>
      </c>
      <c r="F958" s="2">
        <v>70</v>
      </c>
    </row>
    <row r="959" spans="5:6" x14ac:dyDescent="0.2">
      <c r="E959" s="2">
        <f t="shared" si="17"/>
        <v>956</v>
      </c>
      <c r="F959" s="2">
        <v>70</v>
      </c>
    </row>
    <row r="960" spans="5:6" x14ac:dyDescent="0.2">
      <c r="E960" s="2">
        <f t="shared" si="17"/>
        <v>957</v>
      </c>
      <c r="F960" s="2">
        <v>70</v>
      </c>
    </row>
    <row r="961" spans="5:6" x14ac:dyDescent="0.2">
      <c r="E961" s="2">
        <f t="shared" si="17"/>
        <v>958</v>
      </c>
      <c r="F961" s="2">
        <v>70</v>
      </c>
    </row>
    <row r="962" spans="5:6" x14ac:dyDescent="0.2">
      <c r="E962" s="2">
        <f t="shared" si="17"/>
        <v>959</v>
      </c>
      <c r="F962" s="2">
        <v>70</v>
      </c>
    </row>
    <row r="963" spans="5:6" x14ac:dyDescent="0.2">
      <c r="E963" s="2">
        <f t="shared" si="17"/>
        <v>960</v>
      </c>
      <c r="F963" s="2">
        <v>70</v>
      </c>
    </row>
    <row r="964" spans="5:6" x14ac:dyDescent="0.2">
      <c r="E964" s="2">
        <f t="shared" si="17"/>
        <v>961</v>
      </c>
      <c r="F964" s="2">
        <v>70</v>
      </c>
    </row>
    <row r="965" spans="5:6" x14ac:dyDescent="0.2">
      <c r="E965" s="2">
        <f t="shared" si="17"/>
        <v>962</v>
      </c>
      <c r="F965" s="2">
        <v>70</v>
      </c>
    </row>
    <row r="966" spans="5:6" x14ac:dyDescent="0.2">
      <c r="E966" s="2">
        <f t="shared" si="17"/>
        <v>963</v>
      </c>
      <c r="F966" s="2">
        <v>70</v>
      </c>
    </row>
    <row r="967" spans="5:6" x14ac:dyDescent="0.2">
      <c r="E967" s="2">
        <f t="shared" si="17"/>
        <v>964</v>
      </c>
      <c r="F967" s="2">
        <v>70</v>
      </c>
    </row>
    <row r="968" spans="5:6" x14ac:dyDescent="0.2">
      <c r="E968" s="2">
        <f t="shared" si="17"/>
        <v>965</v>
      </c>
      <c r="F968" s="2">
        <v>70</v>
      </c>
    </row>
    <row r="969" spans="5:6" x14ac:dyDescent="0.2">
      <c r="E969" s="2">
        <f t="shared" si="17"/>
        <v>966</v>
      </c>
      <c r="F969" s="2">
        <v>70</v>
      </c>
    </row>
    <row r="970" spans="5:6" x14ac:dyDescent="0.2">
      <c r="E970" s="2">
        <f t="shared" si="17"/>
        <v>967</v>
      </c>
      <c r="F970" s="2">
        <v>70</v>
      </c>
    </row>
    <row r="971" spans="5:6" x14ac:dyDescent="0.2">
      <c r="E971" s="2">
        <f t="shared" si="17"/>
        <v>968</v>
      </c>
      <c r="F971" s="2">
        <v>70</v>
      </c>
    </row>
    <row r="972" spans="5:6" x14ac:dyDescent="0.2">
      <c r="E972" s="2">
        <f t="shared" si="17"/>
        <v>969</v>
      </c>
      <c r="F972" s="2">
        <v>70</v>
      </c>
    </row>
    <row r="973" spans="5:6" x14ac:dyDescent="0.2">
      <c r="E973" s="2">
        <f t="shared" si="17"/>
        <v>970</v>
      </c>
      <c r="F973" s="2">
        <v>70</v>
      </c>
    </row>
    <row r="974" spans="5:6" x14ac:dyDescent="0.2">
      <c r="E974" s="2">
        <f t="shared" si="17"/>
        <v>971</v>
      </c>
      <c r="F974" s="2">
        <v>70</v>
      </c>
    </row>
    <row r="975" spans="5:6" x14ac:dyDescent="0.2">
      <c r="E975" s="2">
        <f t="shared" si="17"/>
        <v>972</v>
      </c>
      <c r="F975" s="2">
        <v>70</v>
      </c>
    </row>
    <row r="976" spans="5:6" x14ac:dyDescent="0.2">
      <c r="E976" s="2">
        <f t="shared" si="17"/>
        <v>973</v>
      </c>
      <c r="F976" s="2">
        <v>70</v>
      </c>
    </row>
    <row r="977" spans="5:6" x14ac:dyDescent="0.2">
      <c r="E977" s="2">
        <f t="shared" si="17"/>
        <v>974</v>
      </c>
      <c r="F977" s="2">
        <v>70</v>
      </c>
    </row>
    <row r="978" spans="5:6" x14ac:dyDescent="0.2">
      <c r="E978" s="2">
        <f t="shared" si="17"/>
        <v>975</v>
      </c>
      <c r="F978" s="2">
        <v>70</v>
      </c>
    </row>
    <row r="979" spans="5:6" x14ac:dyDescent="0.2">
      <c r="E979" s="2">
        <f t="shared" si="17"/>
        <v>976</v>
      </c>
      <c r="F979" s="2">
        <v>70</v>
      </c>
    </row>
    <row r="980" spans="5:6" x14ac:dyDescent="0.2">
      <c r="E980" s="2">
        <f t="shared" si="17"/>
        <v>977</v>
      </c>
      <c r="F980" s="2">
        <v>70</v>
      </c>
    </row>
    <row r="981" spans="5:6" x14ac:dyDescent="0.2">
      <c r="E981" s="2">
        <f t="shared" si="17"/>
        <v>978</v>
      </c>
      <c r="F981" s="2">
        <v>70</v>
      </c>
    </row>
    <row r="982" spans="5:6" x14ac:dyDescent="0.2">
      <c r="E982" s="2">
        <f t="shared" ref="E982:E1003" si="18">+E981+1</f>
        <v>979</v>
      </c>
      <c r="F982" s="2">
        <v>70</v>
      </c>
    </row>
    <row r="983" spans="5:6" x14ac:dyDescent="0.2">
      <c r="E983" s="2">
        <f t="shared" si="18"/>
        <v>980</v>
      </c>
      <c r="F983" s="2">
        <v>70</v>
      </c>
    </row>
    <row r="984" spans="5:6" x14ac:dyDescent="0.2">
      <c r="E984" s="2">
        <f t="shared" si="18"/>
        <v>981</v>
      </c>
      <c r="F984" s="2">
        <v>70</v>
      </c>
    </row>
    <row r="985" spans="5:6" x14ac:dyDescent="0.2">
      <c r="E985" s="2">
        <f t="shared" si="18"/>
        <v>982</v>
      </c>
      <c r="F985" s="2">
        <v>70</v>
      </c>
    </row>
    <row r="986" spans="5:6" x14ac:dyDescent="0.2">
      <c r="E986" s="2">
        <f t="shared" si="18"/>
        <v>983</v>
      </c>
      <c r="F986" s="2">
        <v>70</v>
      </c>
    </row>
    <row r="987" spans="5:6" x14ac:dyDescent="0.2">
      <c r="E987" s="2">
        <f t="shared" si="18"/>
        <v>984</v>
      </c>
      <c r="F987" s="2">
        <v>70</v>
      </c>
    </row>
    <row r="988" spans="5:6" x14ac:dyDescent="0.2">
      <c r="E988" s="2">
        <f t="shared" si="18"/>
        <v>985</v>
      </c>
      <c r="F988" s="2">
        <v>70</v>
      </c>
    </row>
    <row r="989" spans="5:6" x14ac:dyDescent="0.2">
      <c r="E989" s="2">
        <f t="shared" si="18"/>
        <v>986</v>
      </c>
      <c r="F989" s="2">
        <v>70</v>
      </c>
    </row>
    <row r="990" spans="5:6" x14ac:dyDescent="0.2">
      <c r="E990" s="2">
        <f t="shared" si="18"/>
        <v>987</v>
      </c>
      <c r="F990" s="2">
        <v>70</v>
      </c>
    </row>
    <row r="991" spans="5:6" x14ac:dyDescent="0.2">
      <c r="E991" s="2">
        <f t="shared" si="18"/>
        <v>988</v>
      </c>
      <c r="F991" s="2">
        <v>70</v>
      </c>
    </row>
    <row r="992" spans="5:6" x14ac:dyDescent="0.2">
      <c r="E992" s="2">
        <f t="shared" si="18"/>
        <v>989</v>
      </c>
      <c r="F992" s="2">
        <v>70</v>
      </c>
    </row>
    <row r="993" spans="5:6" x14ac:dyDescent="0.2">
      <c r="E993" s="2">
        <f t="shared" si="18"/>
        <v>990</v>
      </c>
      <c r="F993" s="2">
        <v>70</v>
      </c>
    </row>
    <row r="994" spans="5:6" x14ac:dyDescent="0.2">
      <c r="E994" s="2">
        <f t="shared" si="18"/>
        <v>991</v>
      </c>
      <c r="F994" s="2">
        <v>70</v>
      </c>
    </row>
    <row r="995" spans="5:6" x14ac:dyDescent="0.2">
      <c r="E995" s="2">
        <f t="shared" si="18"/>
        <v>992</v>
      </c>
      <c r="F995" s="2">
        <v>70</v>
      </c>
    </row>
    <row r="996" spans="5:6" x14ac:dyDescent="0.2">
      <c r="E996" s="2">
        <f t="shared" si="18"/>
        <v>993</v>
      </c>
      <c r="F996" s="2">
        <v>70</v>
      </c>
    </row>
    <row r="997" spans="5:6" x14ac:dyDescent="0.2">
      <c r="E997" s="2">
        <f t="shared" si="18"/>
        <v>994</v>
      </c>
      <c r="F997" s="2">
        <v>70</v>
      </c>
    </row>
    <row r="998" spans="5:6" x14ac:dyDescent="0.2">
      <c r="E998" s="2">
        <f t="shared" si="18"/>
        <v>995</v>
      </c>
      <c r="F998" s="2">
        <v>70</v>
      </c>
    </row>
    <row r="999" spans="5:6" x14ac:dyDescent="0.2">
      <c r="E999" s="2">
        <f t="shared" si="18"/>
        <v>996</v>
      </c>
      <c r="F999" s="2">
        <v>70</v>
      </c>
    </row>
    <row r="1000" spans="5:6" x14ac:dyDescent="0.2">
      <c r="E1000" s="2">
        <f t="shared" si="18"/>
        <v>997</v>
      </c>
      <c r="F1000" s="2">
        <v>70</v>
      </c>
    </row>
    <row r="1001" spans="5:6" x14ac:dyDescent="0.2">
      <c r="E1001" s="2">
        <f t="shared" si="18"/>
        <v>998</v>
      </c>
      <c r="F1001" s="2">
        <v>70</v>
      </c>
    </row>
    <row r="1002" spans="5:6" x14ac:dyDescent="0.2">
      <c r="E1002" s="2">
        <f t="shared" si="18"/>
        <v>999</v>
      </c>
      <c r="F1002" s="2">
        <v>70</v>
      </c>
    </row>
    <row r="1003" spans="5:6" x14ac:dyDescent="0.2">
      <c r="E1003" s="2">
        <f t="shared" si="18"/>
        <v>1000</v>
      </c>
      <c r="F1003" s="2">
        <v>70</v>
      </c>
    </row>
    <row r="1004" spans="5:6" x14ac:dyDescent="0.2">
      <c r="E1004" s="2">
        <v>1031</v>
      </c>
      <c r="F1004" s="7">
        <v>70</v>
      </c>
    </row>
  </sheetData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E70"/>
  <sheetViews>
    <sheetView topLeftCell="A50" zoomScaleNormal="100" zoomScaleSheetLayoutView="75" workbookViewId="0">
      <selection activeCell="A8" sqref="A8:X70"/>
    </sheetView>
  </sheetViews>
  <sheetFormatPr baseColWidth="10" defaultColWidth="12.42578125" defaultRowHeight="12.75" x14ac:dyDescent="0.2"/>
  <cols>
    <col min="1" max="1" width="4.85546875" style="8" customWidth="1"/>
    <col min="2" max="2" width="9.28515625" style="9" customWidth="1"/>
    <col min="3" max="3" width="4.28515625" style="9" customWidth="1"/>
    <col min="4" max="4" width="36.140625" style="9" customWidth="1"/>
    <col min="5" max="5" width="7.42578125" style="11" customWidth="1"/>
    <col min="6" max="6" width="6.42578125" style="11" bestFit="1" customWidth="1"/>
    <col min="7" max="8" width="7.42578125" style="11" customWidth="1"/>
    <col min="9" max="9" width="6.28515625" style="11" customWidth="1"/>
    <col min="10" max="10" width="9" style="11" customWidth="1"/>
    <col min="11" max="11" width="4.5703125" style="11" customWidth="1"/>
    <col min="12" max="12" width="5.42578125" style="11" customWidth="1"/>
    <col min="13" max="15" width="6.28515625" style="11" customWidth="1"/>
    <col min="16" max="16" width="8.5703125" style="11" bestFit="1" customWidth="1"/>
    <col min="17" max="17" width="8" style="11" bestFit="1" customWidth="1"/>
    <col min="18" max="18" width="8.140625" style="11" customWidth="1"/>
    <col min="19" max="19" width="7.140625" style="11" customWidth="1"/>
    <col min="20" max="20" width="13.7109375" style="11" customWidth="1"/>
    <col min="21" max="21" width="8" style="11" customWidth="1"/>
    <col min="22" max="22" width="7.28515625" style="11" customWidth="1"/>
    <col min="23" max="23" width="8.5703125" style="11" customWidth="1"/>
    <col min="24" max="24" width="8.85546875" style="11" customWidth="1"/>
    <col min="25" max="16384" width="12.42578125" style="1"/>
  </cols>
  <sheetData>
    <row r="3" spans="1:31" s="4" customFormat="1" ht="12" x14ac:dyDescent="0.2">
      <c r="A3" s="8"/>
      <c r="B3" s="9"/>
      <c r="C3" s="9"/>
      <c r="D3" s="10" t="s">
        <v>15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31" s="4" customFormat="1" ht="12" x14ac:dyDescent="0.2">
      <c r="A4" s="8"/>
      <c r="B4" s="9"/>
      <c r="C4" s="9"/>
      <c r="D4" s="10" t="s">
        <v>266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31" s="4" customFormat="1" ht="12" x14ac:dyDescent="0.2">
      <c r="A5" s="8"/>
      <c r="B5" s="9"/>
      <c r="C5" s="9"/>
      <c r="D5" s="12" t="s">
        <v>267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 t="s">
        <v>281</v>
      </c>
      <c r="V5" s="11"/>
      <c r="W5" s="11"/>
      <c r="X5" s="11"/>
    </row>
    <row r="6" spans="1:31" s="4" customFormat="1" ht="12" x14ac:dyDescent="0.2">
      <c r="A6" s="8"/>
      <c r="B6" s="9"/>
      <c r="C6" s="9"/>
      <c r="D6" s="8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31" ht="13.5" thickBot="1" x14ac:dyDescent="0.25">
      <c r="A7" s="23"/>
      <c r="B7" s="24"/>
      <c r="C7" s="24"/>
      <c r="D7" s="24"/>
      <c r="E7" s="25"/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31" s="3" customFormat="1" ht="47.25" customHeight="1" thickBot="1" x14ac:dyDescent="0.25">
      <c r="A8" s="109" t="s">
        <v>275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1"/>
    </row>
    <row r="9" spans="1:31" s="15" customFormat="1" ht="24.75" customHeight="1" x14ac:dyDescent="0.2">
      <c r="A9" s="112" t="s">
        <v>273</v>
      </c>
      <c r="B9" s="114" t="s">
        <v>1</v>
      </c>
      <c r="C9" s="114" t="s">
        <v>77</v>
      </c>
      <c r="D9" s="114" t="s">
        <v>2</v>
      </c>
      <c r="E9" s="114" t="s">
        <v>3</v>
      </c>
      <c r="F9" s="114" t="s">
        <v>22</v>
      </c>
      <c r="G9" s="114" t="s">
        <v>4</v>
      </c>
      <c r="H9" s="116" t="s">
        <v>269</v>
      </c>
      <c r="I9" s="117"/>
      <c r="J9" s="117"/>
      <c r="K9" s="117"/>
      <c r="L9" s="117"/>
      <c r="M9" s="117"/>
      <c r="N9" s="117"/>
      <c r="O9" s="117"/>
      <c r="P9" s="117"/>
      <c r="Q9" s="118"/>
      <c r="R9" s="119" t="s">
        <v>270</v>
      </c>
      <c r="S9" s="120"/>
      <c r="T9" s="121"/>
      <c r="U9" s="122" t="s">
        <v>271</v>
      </c>
      <c r="V9" s="123"/>
      <c r="W9" s="124"/>
      <c r="X9" s="107" t="s">
        <v>10</v>
      </c>
      <c r="Y9" s="13"/>
      <c r="Z9" s="13"/>
      <c r="AA9" s="13"/>
      <c r="AB9" s="14"/>
      <c r="AC9" s="14"/>
      <c r="AD9" s="14"/>
      <c r="AE9" s="14"/>
    </row>
    <row r="10" spans="1:31" s="15" customFormat="1" ht="21" customHeight="1" x14ac:dyDescent="0.2">
      <c r="A10" s="113"/>
      <c r="B10" s="115"/>
      <c r="C10" s="115"/>
      <c r="D10" s="115"/>
      <c r="E10" s="115"/>
      <c r="F10" s="115"/>
      <c r="G10" s="115"/>
      <c r="H10" s="125" t="s">
        <v>17</v>
      </c>
      <c r="I10" s="126" t="s">
        <v>20</v>
      </c>
      <c r="J10" s="126" t="s">
        <v>277</v>
      </c>
      <c r="K10" s="126" t="s">
        <v>19</v>
      </c>
      <c r="L10" s="126" t="s">
        <v>16</v>
      </c>
      <c r="M10" s="126" t="s">
        <v>19</v>
      </c>
      <c r="N10" s="126" t="s">
        <v>18</v>
      </c>
      <c r="O10" s="126" t="s">
        <v>263</v>
      </c>
      <c r="P10" s="28" t="s">
        <v>6</v>
      </c>
      <c r="Q10" s="29" t="s">
        <v>7</v>
      </c>
      <c r="R10" s="30" t="s">
        <v>13</v>
      </c>
      <c r="S10" s="31" t="s">
        <v>6</v>
      </c>
      <c r="T10" s="29" t="s">
        <v>8</v>
      </c>
      <c r="U10" s="32" t="s">
        <v>26</v>
      </c>
      <c r="V10" s="33" t="s">
        <v>6</v>
      </c>
      <c r="W10" s="29" t="s">
        <v>9</v>
      </c>
      <c r="X10" s="108"/>
      <c r="Y10" s="19"/>
      <c r="Z10" s="19"/>
      <c r="AA10" s="19"/>
      <c r="AB10" s="14"/>
      <c r="AC10" s="14"/>
      <c r="AD10" s="14"/>
      <c r="AE10" s="14"/>
    </row>
    <row r="11" spans="1:31" s="20" customFormat="1" ht="24" customHeight="1" thickBot="1" x14ac:dyDescent="0.25">
      <c r="A11" s="140"/>
      <c r="B11" s="141"/>
      <c r="C11" s="141"/>
      <c r="D11" s="141"/>
      <c r="E11" s="141"/>
      <c r="F11" s="141"/>
      <c r="G11" s="141"/>
      <c r="H11" s="142"/>
      <c r="I11" s="143"/>
      <c r="J11" s="144"/>
      <c r="K11" s="143"/>
      <c r="L11" s="144"/>
      <c r="M11" s="143"/>
      <c r="N11" s="144"/>
      <c r="O11" s="143"/>
      <c r="P11" s="36" t="s">
        <v>21</v>
      </c>
      <c r="Q11" s="37">
        <v>0.4</v>
      </c>
      <c r="R11" s="38" t="s">
        <v>274</v>
      </c>
      <c r="S11" s="39" t="s">
        <v>11</v>
      </c>
      <c r="T11" s="37">
        <v>0.3</v>
      </c>
      <c r="U11" s="40" t="s">
        <v>14</v>
      </c>
      <c r="V11" s="41" t="s">
        <v>11</v>
      </c>
      <c r="W11" s="37">
        <v>0.3</v>
      </c>
      <c r="X11" s="42" t="s">
        <v>12</v>
      </c>
      <c r="Y11" s="19"/>
      <c r="Z11" s="19"/>
      <c r="AA11" s="19"/>
      <c r="AB11" s="14"/>
      <c r="AC11" s="14"/>
      <c r="AD11" s="14"/>
      <c r="AE11" s="14"/>
    </row>
    <row r="12" spans="1:31" s="6" customFormat="1" ht="15.75" thickBot="1" x14ac:dyDescent="0.3">
      <c r="A12" s="43">
        <v>1</v>
      </c>
      <c r="B12" s="44">
        <v>6277736</v>
      </c>
      <c r="C12" s="45">
        <v>2</v>
      </c>
      <c r="D12" s="44" t="s">
        <v>218</v>
      </c>
      <c r="E12" s="45">
        <v>16</v>
      </c>
      <c r="F12" s="45">
        <v>130</v>
      </c>
      <c r="G12" s="45" t="s">
        <v>283</v>
      </c>
      <c r="H12" s="46">
        <v>30</v>
      </c>
      <c r="I12" s="47">
        <v>60</v>
      </c>
      <c r="J12" s="48">
        <v>2</v>
      </c>
      <c r="K12" s="47">
        <v>2</v>
      </c>
      <c r="L12" s="48">
        <v>0</v>
      </c>
      <c r="M12" s="47">
        <f t="shared" ref="M12:M17" si="0">L12*1</f>
        <v>0</v>
      </c>
      <c r="N12" s="48">
        <v>0</v>
      </c>
      <c r="O12" s="47">
        <f t="shared" ref="O12:O17" si="1">N12*0.5</f>
        <v>0</v>
      </c>
      <c r="P12" s="48">
        <f t="shared" ref="P12:P42" si="2">IF(SUM(I12+K12+M12+O12)&gt;=70,"70",IF(SUM(I12+K12+M12+O12)&lt;70,SUM(I12+K12+M12+O12)))</f>
        <v>62</v>
      </c>
      <c r="Q12" s="49">
        <f>P12*40%</f>
        <v>24.8</v>
      </c>
      <c r="R12" s="43">
        <v>70</v>
      </c>
      <c r="S12" s="48">
        <f>VLOOKUP(R12,'PJES AUX'!$E$3:$F$1003,2,FALSE)</f>
        <v>70</v>
      </c>
      <c r="T12" s="49">
        <f>(S12*30%)</f>
        <v>21</v>
      </c>
      <c r="U12" s="43">
        <v>95</v>
      </c>
      <c r="V12" s="48">
        <f>VLOOKUP(U12,'PJES AUX'!$E$3:$F$1003,2,FALSE)</f>
        <v>70</v>
      </c>
      <c r="W12" s="50">
        <f t="shared" ref="W12:W17" si="3">V12*30%</f>
        <v>21</v>
      </c>
      <c r="X12" s="51">
        <f t="shared" ref="X12:X17" si="4">SUM(Q12+T12+W12)</f>
        <v>66.8</v>
      </c>
      <c r="Y12" s="5"/>
      <c r="Z12" s="5"/>
      <c r="AA12" s="5"/>
      <c r="AB12" s="5"/>
      <c r="AC12" s="5"/>
      <c r="AD12" s="5"/>
      <c r="AE12" s="5"/>
    </row>
    <row r="13" spans="1:31" s="6" customFormat="1" ht="15.75" thickBot="1" x14ac:dyDescent="0.3">
      <c r="A13" s="52">
        <f>A12+1</f>
        <v>2</v>
      </c>
      <c r="B13" s="53">
        <v>8727178</v>
      </c>
      <c r="C13" s="54">
        <v>1</v>
      </c>
      <c r="D13" s="53" t="s">
        <v>63</v>
      </c>
      <c r="E13" s="54">
        <v>16</v>
      </c>
      <c r="F13" s="54">
        <v>130</v>
      </c>
      <c r="G13" s="45" t="s">
        <v>283</v>
      </c>
      <c r="H13" s="55">
        <v>29</v>
      </c>
      <c r="I13" s="56">
        <v>58</v>
      </c>
      <c r="J13" s="57">
        <v>2</v>
      </c>
      <c r="K13" s="56">
        <v>2</v>
      </c>
      <c r="L13" s="57">
        <v>0</v>
      </c>
      <c r="M13" s="56">
        <f t="shared" si="0"/>
        <v>0</v>
      </c>
      <c r="N13" s="57">
        <v>0</v>
      </c>
      <c r="O13" s="56">
        <f t="shared" si="1"/>
        <v>0</v>
      </c>
      <c r="P13" s="57">
        <f t="shared" si="2"/>
        <v>60</v>
      </c>
      <c r="Q13" s="58">
        <f t="shared" ref="Q13:Q17" si="5">P13*40%</f>
        <v>24</v>
      </c>
      <c r="R13" s="52">
        <v>68</v>
      </c>
      <c r="S13" s="57">
        <f>VLOOKUP(R13,'PJES AUX'!$E$3:$F$1003,2,FALSE)</f>
        <v>70</v>
      </c>
      <c r="T13" s="58">
        <f t="shared" ref="T13:T17" si="6">(S13*30%)</f>
        <v>21</v>
      </c>
      <c r="U13" s="52">
        <v>112</v>
      </c>
      <c r="V13" s="57">
        <f>VLOOKUP(U13,'PJES AUX'!$E$3:$F$1003,2,FALSE)</f>
        <v>70</v>
      </c>
      <c r="W13" s="59">
        <f t="shared" si="3"/>
        <v>21</v>
      </c>
      <c r="X13" s="60">
        <f t="shared" si="4"/>
        <v>66</v>
      </c>
      <c r="Y13" s="5"/>
      <c r="Z13" s="5"/>
      <c r="AA13" s="5"/>
      <c r="AB13" s="5"/>
      <c r="AC13" s="5"/>
      <c r="AD13" s="5"/>
      <c r="AE13" s="5"/>
    </row>
    <row r="14" spans="1:31" s="6" customFormat="1" ht="15.75" thickBot="1" x14ac:dyDescent="0.3">
      <c r="A14" s="52">
        <f t="shared" ref="A14:A15" si="7">A13+1</f>
        <v>3</v>
      </c>
      <c r="B14" s="53">
        <v>10752634</v>
      </c>
      <c r="C14" s="54" t="s">
        <v>78</v>
      </c>
      <c r="D14" s="53" t="s">
        <v>64</v>
      </c>
      <c r="E14" s="54">
        <v>16</v>
      </c>
      <c r="F14" s="54">
        <v>130</v>
      </c>
      <c r="G14" s="45" t="s">
        <v>283</v>
      </c>
      <c r="H14" s="55">
        <v>25</v>
      </c>
      <c r="I14" s="56">
        <v>50</v>
      </c>
      <c r="J14" s="57">
        <v>2</v>
      </c>
      <c r="K14" s="56">
        <v>2</v>
      </c>
      <c r="L14" s="57">
        <v>0</v>
      </c>
      <c r="M14" s="56">
        <f t="shared" si="0"/>
        <v>0</v>
      </c>
      <c r="N14" s="57">
        <v>0</v>
      </c>
      <c r="O14" s="56">
        <f t="shared" si="1"/>
        <v>0</v>
      </c>
      <c r="P14" s="57">
        <f t="shared" si="2"/>
        <v>52</v>
      </c>
      <c r="Q14" s="58">
        <f t="shared" si="5"/>
        <v>20.8</v>
      </c>
      <c r="R14" s="52">
        <v>68</v>
      </c>
      <c r="S14" s="57">
        <f>VLOOKUP(R14,'PJES AUX'!$E$3:$F$1003,2,FALSE)</f>
        <v>70</v>
      </c>
      <c r="T14" s="58">
        <f t="shared" si="6"/>
        <v>21</v>
      </c>
      <c r="U14" s="52">
        <v>112</v>
      </c>
      <c r="V14" s="57">
        <f>VLOOKUP(U14,'PJES AUX'!$E$3:$F$1003,2,FALSE)</f>
        <v>70</v>
      </c>
      <c r="W14" s="59">
        <f t="shared" si="3"/>
        <v>21</v>
      </c>
      <c r="X14" s="60">
        <f t="shared" si="4"/>
        <v>62.8</v>
      </c>
      <c r="Y14" s="5"/>
      <c r="Z14" s="5"/>
      <c r="AA14" s="5"/>
      <c r="AB14" s="5"/>
      <c r="AC14" s="5"/>
      <c r="AD14" s="5"/>
      <c r="AE14" s="5"/>
    </row>
    <row r="15" spans="1:31" s="6" customFormat="1" ht="15.75" thickBot="1" x14ac:dyDescent="0.3">
      <c r="A15" s="52">
        <f t="shared" si="7"/>
        <v>4</v>
      </c>
      <c r="B15" s="53">
        <v>8320235</v>
      </c>
      <c r="C15" s="54">
        <v>1</v>
      </c>
      <c r="D15" s="53" t="s">
        <v>219</v>
      </c>
      <c r="E15" s="54">
        <v>16</v>
      </c>
      <c r="F15" s="54">
        <v>130</v>
      </c>
      <c r="G15" s="45" t="s">
        <v>283</v>
      </c>
      <c r="H15" s="55">
        <v>29</v>
      </c>
      <c r="I15" s="56">
        <v>58</v>
      </c>
      <c r="J15" s="57">
        <v>2</v>
      </c>
      <c r="K15" s="56">
        <v>2</v>
      </c>
      <c r="L15" s="57">
        <v>0</v>
      </c>
      <c r="M15" s="56">
        <f t="shared" si="0"/>
        <v>0</v>
      </c>
      <c r="N15" s="57">
        <v>0</v>
      </c>
      <c r="O15" s="56">
        <f t="shared" si="1"/>
        <v>0</v>
      </c>
      <c r="P15" s="57">
        <f t="shared" si="2"/>
        <v>60</v>
      </c>
      <c r="Q15" s="58">
        <f t="shared" si="5"/>
        <v>24</v>
      </c>
      <c r="R15" s="52">
        <v>70</v>
      </c>
      <c r="S15" s="57">
        <f>VLOOKUP(R15,'PJES AUX'!$E$3:$F$1003,2,FALSE)</f>
        <v>70</v>
      </c>
      <c r="T15" s="58">
        <f t="shared" si="6"/>
        <v>21</v>
      </c>
      <c r="U15" s="52">
        <v>67</v>
      </c>
      <c r="V15" s="57">
        <f>VLOOKUP(U15,'PJES AUX'!$E$3:$F$1003,2,FALSE)</f>
        <v>70</v>
      </c>
      <c r="W15" s="59">
        <f t="shared" si="3"/>
        <v>21</v>
      </c>
      <c r="X15" s="60">
        <f t="shared" si="4"/>
        <v>66</v>
      </c>
      <c r="Y15" s="5"/>
      <c r="Z15" s="5"/>
      <c r="AA15" s="5"/>
      <c r="AB15" s="5"/>
      <c r="AC15" s="5"/>
      <c r="AD15" s="5"/>
      <c r="AE15" s="5"/>
    </row>
    <row r="16" spans="1:31" s="6" customFormat="1" ht="15.75" thickBot="1" x14ac:dyDescent="0.3">
      <c r="A16" s="52">
        <v>5</v>
      </c>
      <c r="B16" s="53">
        <v>8464492</v>
      </c>
      <c r="C16" s="54">
        <v>7</v>
      </c>
      <c r="D16" s="53" t="s">
        <v>65</v>
      </c>
      <c r="E16" s="54">
        <v>17</v>
      </c>
      <c r="F16" s="54">
        <v>130</v>
      </c>
      <c r="G16" s="45" t="s">
        <v>283</v>
      </c>
      <c r="H16" s="55">
        <v>23</v>
      </c>
      <c r="I16" s="56">
        <v>46</v>
      </c>
      <c r="J16" s="57">
        <v>2</v>
      </c>
      <c r="K16" s="56">
        <v>2</v>
      </c>
      <c r="L16" s="57">
        <v>0</v>
      </c>
      <c r="M16" s="56">
        <f t="shared" si="0"/>
        <v>0</v>
      </c>
      <c r="N16" s="57">
        <v>0</v>
      </c>
      <c r="O16" s="56">
        <f t="shared" si="1"/>
        <v>0</v>
      </c>
      <c r="P16" s="57">
        <f t="shared" si="2"/>
        <v>48</v>
      </c>
      <c r="Q16" s="58">
        <f t="shared" si="5"/>
        <v>19.200000000000003</v>
      </c>
      <c r="R16" s="52">
        <v>70</v>
      </c>
      <c r="S16" s="57">
        <f>VLOOKUP(R16,'PJES AUX'!$E$3:$F$1003,2,FALSE)</f>
        <v>70</v>
      </c>
      <c r="T16" s="58">
        <f t="shared" si="6"/>
        <v>21</v>
      </c>
      <c r="U16" s="52">
        <v>40</v>
      </c>
      <c r="V16" s="57">
        <f>VLOOKUP(U16,'PJES AUX'!$E$3:$F$1003,2,FALSE)</f>
        <v>60</v>
      </c>
      <c r="W16" s="59">
        <f t="shared" si="3"/>
        <v>18</v>
      </c>
      <c r="X16" s="60">
        <f t="shared" si="4"/>
        <v>58.2</v>
      </c>
      <c r="Y16" s="5"/>
      <c r="Z16" s="5"/>
      <c r="AA16" s="5"/>
      <c r="AB16" s="5"/>
      <c r="AC16" s="5"/>
      <c r="AD16" s="5"/>
      <c r="AE16" s="5"/>
    </row>
    <row r="17" spans="1:31" s="6" customFormat="1" ht="15.75" thickBot="1" x14ac:dyDescent="0.3">
      <c r="A17" s="52">
        <v>6</v>
      </c>
      <c r="B17" s="53">
        <v>10860838</v>
      </c>
      <c r="C17" s="54">
        <v>2</v>
      </c>
      <c r="D17" s="53" t="s">
        <v>66</v>
      </c>
      <c r="E17" s="54">
        <v>17</v>
      </c>
      <c r="F17" s="54">
        <v>130</v>
      </c>
      <c r="G17" s="45" t="s">
        <v>283</v>
      </c>
      <c r="H17" s="55">
        <v>22</v>
      </c>
      <c r="I17" s="56">
        <v>44</v>
      </c>
      <c r="J17" s="57">
        <v>2</v>
      </c>
      <c r="K17" s="56">
        <v>2</v>
      </c>
      <c r="L17" s="57">
        <v>0</v>
      </c>
      <c r="M17" s="56">
        <f t="shared" si="0"/>
        <v>0</v>
      </c>
      <c r="N17" s="57">
        <v>0</v>
      </c>
      <c r="O17" s="56">
        <f t="shared" si="1"/>
        <v>0</v>
      </c>
      <c r="P17" s="57">
        <f t="shared" si="2"/>
        <v>46</v>
      </c>
      <c r="Q17" s="58">
        <f t="shared" si="5"/>
        <v>18.400000000000002</v>
      </c>
      <c r="R17" s="52">
        <v>70</v>
      </c>
      <c r="S17" s="57">
        <f>VLOOKUP(R17,'PJES AUX'!$E$3:$F$1003,2,FALSE)</f>
        <v>70</v>
      </c>
      <c r="T17" s="58">
        <f t="shared" si="6"/>
        <v>21</v>
      </c>
      <c r="U17" s="52">
        <v>60</v>
      </c>
      <c r="V17" s="57">
        <f>VLOOKUP(U17,'PJES AUX'!$E$3:$F$1003,2,FALSE)</f>
        <v>70</v>
      </c>
      <c r="W17" s="59">
        <f t="shared" si="3"/>
        <v>21</v>
      </c>
      <c r="X17" s="60">
        <f t="shared" si="4"/>
        <v>60.400000000000006</v>
      </c>
      <c r="Y17" s="5"/>
      <c r="Z17" s="5"/>
      <c r="AA17" s="5"/>
      <c r="AB17" s="5"/>
      <c r="AC17" s="5"/>
      <c r="AD17" s="5"/>
      <c r="AE17" s="5"/>
    </row>
    <row r="18" spans="1:31" s="6" customFormat="1" ht="15.75" thickBot="1" x14ac:dyDescent="0.3">
      <c r="A18" s="52">
        <v>7</v>
      </c>
      <c r="B18" s="53">
        <v>12439380</v>
      </c>
      <c r="C18" s="54">
        <v>9</v>
      </c>
      <c r="D18" s="53" t="s">
        <v>220</v>
      </c>
      <c r="E18" s="54">
        <v>17</v>
      </c>
      <c r="F18" s="54">
        <v>130</v>
      </c>
      <c r="G18" s="45" t="s">
        <v>283</v>
      </c>
      <c r="H18" s="61">
        <v>20</v>
      </c>
      <c r="I18" s="56">
        <v>40</v>
      </c>
      <c r="J18" s="57">
        <v>2</v>
      </c>
      <c r="K18" s="56">
        <v>2</v>
      </c>
      <c r="L18" s="57">
        <v>0</v>
      </c>
      <c r="M18" s="56">
        <f t="shared" ref="M18:M70" si="8">L18*1</f>
        <v>0</v>
      </c>
      <c r="N18" s="57">
        <v>0</v>
      </c>
      <c r="O18" s="56">
        <f t="shared" ref="O18:O70" si="9">N18*0.5</f>
        <v>0</v>
      </c>
      <c r="P18" s="57">
        <f t="shared" si="2"/>
        <v>42</v>
      </c>
      <c r="Q18" s="58">
        <f t="shared" ref="Q18:Q70" si="10">P18*40%</f>
        <v>16.8</v>
      </c>
      <c r="R18" s="52">
        <v>70</v>
      </c>
      <c r="S18" s="57">
        <f>VLOOKUP(R18,'PJES AUX'!$E$3:$F$1003,2,FALSE)</f>
        <v>70</v>
      </c>
      <c r="T18" s="58">
        <f t="shared" ref="T18:T70" si="11">(S18*30%)</f>
        <v>21</v>
      </c>
      <c r="U18" s="52">
        <v>148</v>
      </c>
      <c r="V18" s="57">
        <f>VLOOKUP(U18,'PJES AUX'!$E$3:$F$1003,2,FALSE)</f>
        <v>70</v>
      </c>
      <c r="W18" s="59">
        <f t="shared" ref="W18:W70" si="12">V18*30%</f>
        <v>21</v>
      </c>
      <c r="X18" s="60">
        <f t="shared" ref="X18:X70" si="13">SUM(Q18+T18+W18)</f>
        <v>58.8</v>
      </c>
      <c r="Y18" s="5"/>
      <c r="Z18" s="5"/>
      <c r="AA18" s="5"/>
      <c r="AB18" s="5"/>
      <c r="AC18" s="5"/>
      <c r="AD18" s="5"/>
      <c r="AE18" s="5"/>
    </row>
    <row r="19" spans="1:31" s="6" customFormat="1" ht="15.75" thickBot="1" x14ac:dyDescent="0.3">
      <c r="A19" s="52">
        <v>8</v>
      </c>
      <c r="B19" s="53">
        <v>10713467</v>
      </c>
      <c r="C19" s="54">
        <v>0</v>
      </c>
      <c r="D19" s="53" t="s">
        <v>221</v>
      </c>
      <c r="E19" s="54">
        <v>17</v>
      </c>
      <c r="F19" s="54">
        <v>130</v>
      </c>
      <c r="G19" s="45" t="s">
        <v>283</v>
      </c>
      <c r="H19" s="61">
        <v>19</v>
      </c>
      <c r="I19" s="56">
        <v>38</v>
      </c>
      <c r="J19" s="57">
        <v>2</v>
      </c>
      <c r="K19" s="56">
        <v>2</v>
      </c>
      <c r="L19" s="57">
        <v>0</v>
      </c>
      <c r="M19" s="56">
        <f t="shared" si="8"/>
        <v>0</v>
      </c>
      <c r="N19" s="57">
        <v>0</v>
      </c>
      <c r="O19" s="56">
        <f t="shared" si="9"/>
        <v>0</v>
      </c>
      <c r="P19" s="57">
        <f t="shared" si="2"/>
        <v>40</v>
      </c>
      <c r="Q19" s="58">
        <f t="shared" si="10"/>
        <v>16</v>
      </c>
      <c r="R19" s="52">
        <v>70</v>
      </c>
      <c r="S19" s="57">
        <f>VLOOKUP(R19,'PJES AUX'!$E$3:$F$1003,2,FALSE)</f>
        <v>70</v>
      </c>
      <c r="T19" s="58">
        <f t="shared" si="11"/>
        <v>21</v>
      </c>
      <c r="U19" s="52">
        <v>80</v>
      </c>
      <c r="V19" s="57">
        <f>VLOOKUP(U19,'PJES AUX'!$E$3:$F$1003,2,FALSE)</f>
        <v>70</v>
      </c>
      <c r="W19" s="59">
        <f t="shared" si="12"/>
        <v>21</v>
      </c>
      <c r="X19" s="60">
        <f t="shared" si="13"/>
        <v>58</v>
      </c>
      <c r="Y19" s="5"/>
      <c r="Z19" s="5"/>
      <c r="AA19" s="5"/>
      <c r="AB19" s="5"/>
      <c r="AC19" s="5"/>
      <c r="AD19" s="5"/>
      <c r="AE19" s="5"/>
    </row>
    <row r="20" spans="1:31" s="6" customFormat="1" ht="15.75" thickBot="1" x14ac:dyDescent="0.3">
      <c r="A20" s="52">
        <v>9</v>
      </c>
      <c r="B20" s="53">
        <v>7970568</v>
      </c>
      <c r="C20" s="54">
        <v>3</v>
      </c>
      <c r="D20" s="53" t="s">
        <v>222</v>
      </c>
      <c r="E20" s="54">
        <v>17</v>
      </c>
      <c r="F20" s="54">
        <v>130</v>
      </c>
      <c r="G20" s="45" t="s">
        <v>283</v>
      </c>
      <c r="H20" s="61">
        <v>20</v>
      </c>
      <c r="I20" s="56">
        <v>40</v>
      </c>
      <c r="J20" s="57">
        <v>2</v>
      </c>
      <c r="K20" s="56">
        <v>2</v>
      </c>
      <c r="L20" s="57">
        <v>0</v>
      </c>
      <c r="M20" s="56">
        <f t="shared" si="8"/>
        <v>0</v>
      </c>
      <c r="N20" s="57">
        <v>0</v>
      </c>
      <c r="O20" s="56">
        <f t="shared" si="9"/>
        <v>0</v>
      </c>
      <c r="P20" s="57">
        <f t="shared" si="2"/>
        <v>42</v>
      </c>
      <c r="Q20" s="58">
        <f t="shared" si="10"/>
        <v>16.8</v>
      </c>
      <c r="R20" s="52">
        <v>70</v>
      </c>
      <c r="S20" s="57">
        <f>VLOOKUP(R20,'PJES AUX'!$E$3:$F$1003,2,FALSE)</f>
        <v>70</v>
      </c>
      <c r="T20" s="58">
        <f t="shared" si="11"/>
        <v>21</v>
      </c>
      <c r="U20" s="52">
        <v>81</v>
      </c>
      <c r="V20" s="57">
        <f>VLOOKUP(U20,'PJES AUX'!$E$3:$F$1003,2,FALSE)</f>
        <v>70</v>
      </c>
      <c r="W20" s="59">
        <f t="shared" si="12"/>
        <v>21</v>
      </c>
      <c r="X20" s="60">
        <f t="shared" si="13"/>
        <v>58.8</v>
      </c>
      <c r="Y20" s="5"/>
      <c r="Z20" s="5"/>
      <c r="AA20" s="5"/>
      <c r="AB20" s="5"/>
      <c r="AC20" s="5"/>
      <c r="AD20" s="5"/>
      <c r="AE20" s="5"/>
    </row>
    <row r="21" spans="1:31" s="6" customFormat="1" ht="15.75" thickBot="1" x14ac:dyDescent="0.3">
      <c r="A21" s="52">
        <v>10</v>
      </c>
      <c r="B21" s="53">
        <v>7099699</v>
      </c>
      <c r="C21" s="54">
        <v>5</v>
      </c>
      <c r="D21" s="53" t="s">
        <v>223</v>
      </c>
      <c r="E21" s="54">
        <v>17</v>
      </c>
      <c r="F21" s="54">
        <v>130</v>
      </c>
      <c r="G21" s="45" t="s">
        <v>283</v>
      </c>
      <c r="H21" s="61">
        <v>17</v>
      </c>
      <c r="I21" s="56">
        <v>34</v>
      </c>
      <c r="J21" s="57">
        <v>0</v>
      </c>
      <c r="K21" s="56">
        <v>0</v>
      </c>
      <c r="L21" s="57">
        <v>0</v>
      </c>
      <c r="M21" s="56">
        <f t="shared" si="8"/>
        <v>0</v>
      </c>
      <c r="N21" s="57">
        <v>0</v>
      </c>
      <c r="O21" s="56">
        <f t="shared" si="9"/>
        <v>0</v>
      </c>
      <c r="P21" s="57">
        <f t="shared" si="2"/>
        <v>34</v>
      </c>
      <c r="Q21" s="58">
        <f t="shared" si="10"/>
        <v>13.600000000000001</v>
      </c>
      <c r="R21" s="52">
        <v>70</v>
      </c>
      <c r="S21" s="57">
        <f>VLOOKUP(R21,'PJES AUX'!$E$3:$F$1003,2,FALSE)</f>
        <v>70</v>
      </c>
      <c r="T21" s="58">
        <f t="shared" si="11"/>
        <v>21</v>
      </c>
      <c r="U21" s="52">
        <v>81</v>
      </c>
      <c r="V21" s="57">
        <f>VLOOKUP(U21,'PJES AUX'!$E$3:$F$1003,2,FALSE)</f>
        <v>70</v>
      </c>
      <c r="W21" s="59">
        <f t="shared" si="12"/>
        <v>21</v>
      </c>
      <c r="X21" s="60">
        <v>55.6</v>
      </c>
      <c r="Y21" s="5"/>
      <c r="Z21" s="5"/>
      <c r="AA21" s="5"/>
      <c r="AB21" s="5"/>
      <c r="AC21" s="5"/>
      <c r="AD21" s="5"/>
      <c r="AE21" s="5"/>
    </row>
    <row r="22" spans="1:31" s="6" customFormat="1" ht="15.75" thickBot="1" x14ac:dyDescent="0.3">
      <c r="A22" s="52">
        <v>11</v>
      </c>
      <c r="B22" s="53">
        <v>10600313</v>
      </c>
      <c r="C22" s="54">
        <v>0</v>
      </c>
      <c r="D22" s="53" t="s">
        <v>68</v>
      </c>
      <c r="E22" s="54">
        <v>18</v>
      </c>
      <c r="F22" s="54">
        <v>130</v>
      </c>
      <c r="G22" s="45" t="s">
        <v>283</v>
      </c>
      <c r="H22" s="61">
        <v>15</v>
      </c>
      <c r="I22" s="56">
        <v>30</v>
      </c>
      <c r="J22" s="57">
        <v>2</v>
      </c>
      <c r="K22" s="56">
        <v>2</v>
      </c>
      <c r="L22" s="57">
        <v>0</v>
      </c>
      <c r="M22" s="56">
        <f t="shared" si="8"/>
        <v>0</v>
      </c>
      <c r="N22" s="57">
        <v>0</v>
      </c>
      <c r="O22" s="56">
        <f t="shared" si="9"/>
        <v>0</v>
      </c>
      <c r="P22" s="57">
        <f t="shared" si="2"/>
        <v>32</v>
      </c>
      <c r="Q22" s="58">
        <f t="shared" si="10"/>
        <v>12.8</v>
      </c>
      <c r="R22" s="52">
        <v>70</v>
      </c>
      <c r="S22" s="57">
        <f>VLOOKUP(R22,'PJES AUX'!$E$3:$F$1003,2,FALSE)</f>
        <v>70</v>
      </c>
      <c r="T22" s="58">
        <f t="shared" si="11"/>
        <v>21</v>
      </c>
      <c r="U22" s="52">
        <v>65</v>
      </c>
      <c r="V22" s="57">
        <f>VLOOKUP(U22,'PJES AUX'!$E$3:$F$1003,2,FALSE)</f>
        <v>70</v>
      </c>
      <c r="W22" s="59">
        <f t="shared" si="12"/>
        <v>21</v>
      </c>
      <c r="X22" s="60">
        <f t="shared" si="13"/>
        <v>54.8</v>
      </c>
      <c r="Y22" s="5"/>
      <c r="Z22" s="5"/>
      <c r="AA22" s="5"/>
      <c r="AB22" s="5"/>
      <c r="AC22" s="5"/>
      <c r="AD22" s="5"/>
      <c r="AE22" s="5"/>
    </row>
    <row r="23" spans="1:31" s="6" customFormat="1" ht="15.75" thickBot="1" x14ac:dyDescent="0.3">
      <c r="A23" s="52">
        <v>12</v>
      </c>
      <c r="B23" s="53">
        <v>13214994</v>
      </c>
      <c r="C23" s="54">
        <v>1</v>
      </c>
      <c r="D23" s="53" t="s">
        <v>69</v>
      </c>
      <c r="E23" s="54">
        <v>18</v>
      </c>
      <c r="F23" s="54">
        <v>130</v>
      </c>
      <c r="G23" s="45" t="s">
        <v>283</v>
      </c>
      <c r="H23" s="61">
        <v>10</v>
      </c>
      <c r="I23" s="56">
        <v>20</v>
      </c>
      <c r="J23" s="57">
        <v>2</v>
      </c>
      <c r="K23" s="56">
        <v>2</v>
      </c>
      <c r="L23" s="57">
        <v>0</v>
      </c>
      <c r="M23" s="56">
        <f t="shared" si="8"/>
        <v>0</v>
      </c>
      <c r="N23" s="57">
        <v>0</v>
      </c>
      <c r="O23" s="56">
        <f t="shared" si="9"/>
        <v>0</v>
      </c>
      <c r="P23" s="57">
        <f t="shared" si="2"/>
        <v>22</v>
      </c>
      <c r="Q23" s="58">
        <f t="shared" si="10"/>
        <v>8.8000000000000007</v>
      </c>
      <c r="R23" s="52">
        <v>70</v>
      </c>
      <c r="S23" s="57">
        <f>VLOOKUP(R23,'PJES AUX'!$E$3:$F$1003,2,FALSE)</f>
        <v>70</v>
      </c>
      <c r="T23" s="58">
        <f t="shared" si="11"/>
        <v>21</v>
      </c>
      <c r="U23" s="52">
        <v>40</v>
      </c>
      <c r="V23" s="57">
        <f>VLOOKUP(U23,'PJES AUX'!$E$3:$F$1003,2,FALSE)</f>
        <v>60</v>
      </c>
      <c r="W23" s="59">
        <f t="shared" si="12"/>
        <v>18</v>
      </c>
      <c r="X23" s="60">
        <f t="shared" si="13"/>
        <v>47.8</v>
      </c>
      <c r="Y23" s="5"/>
      <c r="Z23" s="5"/>
      <c r="AA23" s="5"/>
      <c r="AB23" s="5"/>
      <c r="AC23" s="5"/>
      <c r="AD23" s="5"/>
      <c r="AE23" s="5"/>
    </row>
    <row r="24" spans="1:31" s="6" customFormat="1" ht="15.75" thickBot="1" x14ac:dyDescent="0.3">
      <c r="A24" s="52">
        <v>13</v>
      </c>
      <c r="B24" s="53">
        <v>9274780</v>
      </c>
      <c r="C24" s="54">
        <v>8</v>
      </c>
      <c r="D24" s="53" t="s">
        <v>224</v>
      </c>
      <c r="E24" s="54">
        <v>18</v>
      </c>
      <c r="F24" s="54">
        <v>130</v>
      </c>
      <c r="G24" s="45" t="s">
        <v>283</v>
      </c>
      <c r="H24" s="61">
        <v>10</v>
      </c>
      <c r="I24" s="56">
        <v>20</v>
      </c>
      <c r="J24" s="57">
        <v>2</v>
      </c>
      <c r="K24" s="56">
        <v>2</v>
      </c>
      <c r="L24" s="57">
        <v>0</v>
      </c>
      <c r="M24" s="56">
        <f t="shared" si="8"/>
        <v>0</v>
      </c>
      <c r="N24" s="57">
        <v>0</v>
      </c>
      <c r="O24" s="56">
        <f t="shared" si="9"/>
        <v>0</v>
      </c>
      <c r="P24" s="57">
        <f t="shared" si="2"/>
        <v>22</v>
      </c>
      <c r="Q24" s="58">
        <f t="shared" si="10"/>
        <v>8.8000000000000007</v>
      </c>
      <c r="R24" s="52">
        <v>70</v>
      </c>
      <c r="S24" s="57">
        <f>VLOOKUP(R24,'PJES AUX'!$E$3:$F$1003,2,FALSE)</f>
        <v>70</v>
      </c>
      <c r="T24" s="58">
        <f t="shared" si="11"/>
        <v>21</v>
      </c>
      <c r="U24" s="52">
        <v>120</v>
      </c>
      <c r="V24" s="57">
        <f>VLOOKUP(U24,'PJES AUX'!$E$3:$F$1003,2,FALSE)</f>
        <v>70</v>
      </c>
      <c r="W24" s="59">
        <f t="shared" si="12"/>
        <v>21</v>
      </c>
      <c r="X24" s="60">
        <f t="shared" si="13"/>
        <v>50.8</v>
      </c>
      <c r="Y24" s="5"/>
      <c r="Z24" s="5"/>
      <c r="AA24" s="5"/>
      <c r="AB24" s="5"/>
      <c r="AC24" s="5"/>
      <c r="AD24" s="5"/>
      <c r="AE24" s="5"/>
    </row>
    <row r="25" spans="1:31" s="6" customFormat="1" ht="15.75" thickBot="1" x14ac:dyDescent="0.3">
      <c r="A25" s="52">
        <v>14</v>
      </c>
      <c r="B25" s="53">
        <v>10971622</v>
      </c>
      <c r="C25" s="54">
        <v>7</v>
      </c>
      <c r="D25" s="53" t="s">
        <v>70</v>
      </c>
      <c r="E25" s="54">
        <v>18</v>
      </c>
      <c r="F25" s="54">
        <v>130</v>
      </c>
      <c r="G25" s="45" t="s">
        <v>283</v>
      </c>
      <c r="H25" s="61">
        <v>8</v>
      </c>
      <c r="I25" s="56">
        <v>16</v>
      </c>
      <c r="J25" s="57">
        <v>2</v>
      </c>
      <c r="K25" s="56">
        <v>2</v>
      </c>
      <c r="L25" s="57">
        <v>0</v>
      </c>
      <c r="M25" s="56">
        <f t="shared" si="8"/>
        <v>0</v>
      </c>
      <c r="N25" s="57">
        <v>0</v>
      </c>
      <c r="O25" s="56">
        <f t="shared" si="9"/>
        <v>0</v>
      </c>
      <c r="P25" s="57">
        <f t="shared" si="2"/>
        <v>18</v>
      </c>
      <c r="Q25" s="58">
        <f t="shared" si="10"/>
        <v>7.2</v>
      </c>
      <c r="R25" s="52">
        <v>70</v>
      </c>
      <c r="S25" s="57">
        <f>VLOOKUP(R25,'PJES AUX'!$E$3:$F$1003,2,FALSE)</f>
        <v>70</v>
      </c>
      <c r="T25" s="58">
        <f t="shared" si="11"/>
        <v>21</v>
      </c>
      <c r="U25" s="52">
        <v>94</v>
      </c>
      <c r="V25" s="57">
        <f>VLOOKUP(U25,'PJES AUX'!$E$3:$F$1003,2,FALSE)</f>
        <v>70</v>
      </c>
      <c r="W25" s="59">
        <f t="shared" si="12"/>
        <v>21</v>
      </c>
      <c r="X25" s="60">
        <f t="shared" si="13"/>
        <v>49.2</v>
      </c>
      <c r="Y25" s="5"/>
      <c r="Z25" s="5"/>
      <c r="AA25" s="5"/>
      <c r="AB25" s="5"/>
      <c r="AC25" s="5"/>
      <c r="AD25" s="5"/>
      <c r="AE25" s="5"/>
    </row>
    <row r="26" spans="1:31" s="6" customFormat="1" ht="15.75" thickBot="1" x14ac:dyDescent="0.3">
      <c r="A26" s="52">
        <v>15</v>
      </c>
      <c r="B26" s="53">
        <v>12420576</v>
      </c>
      <c r="C26" s="54" t="s">
        <v>78</v>
      </c>
      <c r="D26" s="53" t="s">
        <v>225</v>
      </c>
      <c r="E26" s="54">
        <v>18</v>
      </c>
      <c r="F26" s="54">
        <v>130</v>
      </c>
      <c r="G26" s="45" t="s">
        <v>283</v>
      </c>
      <c r="H26" s="61">
        <v>10</v>
      </c>
      <c r="I26" s="56">
        <v>20</v>
      </c>
      <c r="J26" s="57">
        <v>2</v>
      </c>
      <c r="K26" s="56">
        <v>2</v>
      </c>
      <c r="L26" s="57">
        <v>0</v>
      </c>
      <c r="M26" s="56">
        <f t="shared" si="8"/>
        <v>0</v>
      </c>
      <c r="N26" s="57">
        <v>0</v>
      </c>
      <c r="O26" s="56">
        <f t="shared" si="9"/>
        <v>0</v>
      </c>
      <c r="P26" s="57">
        <f t="shared" si="2"/>
        <v>22</v>
      </c>
      <c r="Q26" s="58">
        <f t="shared" si="10"/>
        <v>8.8000000000000007</v>
      </c>
      <c r="R26" s="52">
        <v>70</v>
      </c>
      <c r="S26" s="57">
        <f>VLOOKUP(R26,'PJES AUX'!$E$3:$F$1003,2,FALSE)</f>
        <v>70</v>
      </c>
      <c r="T26" s="58">
        <f t="shared" si="11"/>
        <v>21</v>
      </c>
      <c r="U26" s="52">
        <v>107</v>
      </c>
      <c r="V26" s="57">
        <f>VLOOKUP(U26,'PJES AUX'!$E$3:$F$1003,2,FALSE)</f>
        <v>70</v>
      </c>
      <c r="W26" s="59">
        <f t="shared" si="12"/>
        <v>21</v>
      </c>
      <c r="X26" s="60">
        <f t="shared" si="13"/>
        <v>50.8</v>
      </c>
      <c r="Y26" s="5"/>
      <c r="Z26" s="5"/>
      <c r="AA26" s="5"/>
      <c r="AB26" s="5"/>
      <c r="AC26" s="5"/>
      <c r="AD26" s="5"/>
      <c r="AE26" s="5"/>
    </row>
    <row r="27" spans="1:31" s="6" customFormat="1" ht="15.75" thickBot="1" x14ac:dyDescent="0.3">
      <c r="A27" s="52">
        <v>16</v>
      </c>
      <c r="B27" s="53">
        <v>9109148</v>
      </c>
      <c r="C27" s="54">
        <v>8</v>
      </c>
      <c r="D27" s="53" t="s">
        <v>67</v>
      </c>
      <c r="E27" s="54">
        <v>18</v>
      </c>
      <c r="F27" s="54">
        <v>130</v>
      </c>
      <c r="G27" s="45" t="s">
        <v>283</v>
      </c>
      <c r="H27" s="61">
        <v>17</v>
      </c>
      <c r="I27" s="56">
        <v>34</v>
      </c>
      <c r="J27" s="57">
        <v>2</v>
      </c>
      <c r="K27" s="56">
        <v>2</v>
      </c>
      <c r="L27" s="57">
        <v>0</v>
      </c>
      <c r="M27" s="56">
        <f t="shared" si="8"/>
        <v>0</v>
      </c>
      <c r="N27" s="57">
        <v>0</v>
      </c>
      <c r="O27" s="56">
        <f t="shared" si="9"/>
        <v>0</v>
      </c>
      <c r="P27" s="57">
        <f t="shared" si="2"/>
        <v>36</v>
      </c>
      <c r="Q27" s="58">
        <f t="shared" si="10"/>
        <v>14.4</v>
      </c>
      <c r="R27" s="52">
        <v>58</v>
      </c>
      <c r="S27" s="57">
        <v>30</v>
      </c>
      <c r="T27" s="58">
        <f t="shared" si="11"/>
        <v>9</v>
      </c>
      <c r="U27" s="52">
        <v>20</v>
      </c>
      <c r="V27" s="57">
        <f>VLOOKUP(U27,'PJES AUX'!$E$3:$F$1003,2,FALSE)</f>
        <v>20</v>
      </c>
      <c r="W27" s="59">
        <f t="shared" si="12"/>
        <v>6</v>
      </c>
      <c r="X27" s="60">
        <f t="shared" si="13"/>
        <v>29.4</v>
      </c>
      <c r="Y27" s="5"/>
      <c r="Z27" s="5"/>
      <c r="AA27" s="5"/>
      <c r="AB27" s="5"/>
      <c r="AC27" s="5"/>
      <c r="AD27" s="5"/>
      <c r="AE27" s="5"/>
    </row>
    <row r="28" spans="1:31" s="6" customFormat="1" ht="15.75" thickBot="1" x14ac:dyDescent="0.3">
      <c r="A28" s="52">
        <v>17</v>
      </c>
      <c r="B28" s="53">
        <v>9635274</v>
      </c>
      <c r="C28" s="54">
        <v>3</v>
      </c>
      <c r="D28" s="53" t="s">
        <v>226</v>
      </c>
      <c r="E28" s="54">
        <v>18</v>
      </c>
      <c r="F28" s="54">
        <v>130</v>
      </c>
      <c r="G28" s="45" t="s">
        <v>283</v>
      </c>
      <c r="H28" s="61">
        <v>8</v>
      </c>
      <c r="I28" s="56">
        <v>16</v>
      </c>
      <c r="J28" s="57">
        <v>2</v>
      </c>
      <c r="K28" s="56">
        <v>2</v>
      </c>
      <c r="L28" s="57">
        <v>0</v>
      </c>
      <c r="M28" s="56">
        <f t="shared" si="8"/>
        <v>0</v>
      </c>
      <c r="N28" s="57">
        <v>0</v>
      </c>
      <c r="O28" s="56">
        <f t="shared" si="9"/>
        <v>0</v>
      </c>
      <c r="P28" s="57">
        <f t="shared" si="2"/>
        <v>18</v>
      </c>
      <c r="Q28" s="58">
        <f t="shared" si="10"/>
        <v>7.2</v>
      </c>
      <c r="R28" s="52">
        <v>70</v>
      </c>
      <c r="S28" s="57">
        <f>VLOOKUP(R28,'PJES AUX'!$E$3:$F$1003,2,FALSE)</f>
        <v>70</v>
      </c>
      <c r="T28" s="58">
        <f t="shared" si="11"/>
        <v>21</v>
      </c>
      <c r="U28" s="52">
        <v>110</v>
      </c>
      <c r="V28" s="57">
        <f>VLOOKUP(U28,'PJES AUX'!$E$3:$F$1003,2,FALSE)</f>
        <v>70</v>
      </c>
      <c r="W28" s="59">
        <f t="shared" si="12"/>
        <v>21</v>
      </c>
      <c r="X28" s="60">
        <f t="shared" si="13"/>
        <v>49.2</v>
      </c>
      <c r="Y28" s="5"/>
      <c r="Z28" s="5"/>
      <c r="AA28" s="5"/>
      <c r="AB28" s="5"/>
      <c r="AC28" s="5"/>
      <c r="AD28" s="5"/>
      <c r="AE28" s="5"/>
    </row>
    <row r="29" spans="1:31" s="6" customFormat="1" ht="15.75" thickBot="1" x14ac:dyDescent="0.3">
      <c r="A29" s="52">
        <v>18</v>
      </c>
      <c r="B29" s="53">
        <v>10100693</v>
      </c>
      <c r="C29" s="54" t="s">
        <v>78</v>
      </c>
      <c r="D29" s="53" t="s">
        <v>227</v>
      </c>
      <c r="E29" s="54">
        <v>18</v>
      </c>
      <c r="F29" s="54">
        <v>130</v>
      </c>
      <c r="G29" s="45" t="s">
        <v>283</v>
      </c>
      <c r="H29" s="61">
        <v>8</v>
      </c>
      <c r="I29" s="56">
        <v>16</v>
      </c>
      <c r="J29" s="57">
        <v>2</v>
      </c>
      <c r="K29" s="56">
        <v>2</v>
      </c>
      <c r="L29" s="57">
        <v>0</v>
      </c>
      <c r="M29" s="56">
        <f t="shared" si="8"/>
        <v>0</v>
      </c>
      <c r="N29" s="57">
        <v>0</v>
      </c>
      <c r="O29" s="56">
        <f t="shared" si="9"/>
        <v>0</v>
      </c>
      <c r="P29" s="57">
        <f t="shared" si="2"/>
        <v>18</v>
      </c>
      <c r="Q29" s="58">
        <f t="shared" si="10"/>
        <v>7.2</v>
      </c>
      <c r="R29" s="52">
        <v>70</v>
      </c>
      <c r="S29" s="57">
        <f>VLOOKUP(R29,'PJES AUX'!$E$3:$F$1003,2,FALSE)</f>
        <v>70</v>
      </c>
      <c r="T29" s="58">
        <f t="shared" si="11"/>
        <v>21</v>
      </c>
      <c r="U29" s="52">
        <v>81</v>
      </c>
      <c r="V29" s="57">
        <f>VLOOKUP(U29,'PJES AUX'!$E$3:$F$1003,2,FALSE)</f>
        <v>70</v>
      </c>
      <c r="W29" s="59">
        <f t="shared" si="12"/>
        <v>21</v>
      </c>
      <c r="X29" s="60">
        <f t="shared" si="13"/>
        <v>49.2</v>
      </c>
      <c r="Y29" s="5"/>
      <c r="Z29" s="5"/>
      <c r="AA29" s="5"/>
      <c r="AB29" s="5"/>
      <c r="AC29" s="5"/>
      <c r="AD29" s="5"/>
      <c r="AE29" s="5"/>
    </row>
    <row r="30" spans="1:31" s="6" customFormat="1" ht="15.75" thickBot="1" x14ac:dyDescent="0.3">
      <c r="A30" s="52">
        <v>19</v>
      </c>
      <c r="B30" s="53">
        <v>13218833</v>
      </c>
      <c r="C30" s="54">
        <v>5</v>
      </c>
      <c r="D30" s="53" t="s">
        <v>228</v>
      </c>
      <c r="E30" s="54">
        <v>18</v>
      </c>
      <c r="F30" s="54">
        <v>130</v>
      </c>
      <c r="G30" s="45" t="s">
        <v>283</v>
      </c>
      <c r="H30" s="61">
        <v>8</v>
      </c>
      <c r="I30" s="56">
        <v>16</v>
      </c>
      <c r="J30" s="57">
        <v>0</v>
      </c>
      <c r="K30" s="56">
        <v>0</v>
      </c>
      <c r="L30" s="57">
        <v>0</v>
      </c>
      <c r="M30" s="56">
        <f t="shared" si="8"/>
        <v>0</v>
      </c>
      <c r="N30" s="57">
        <v>0</v>
      </c>
      <c r="O30" s="56">
        <f t="shared" si="9"/>
        <v>0</v>
      </c>
      <c r="P30" s="57">
        <f t="shared" si="2"/>
        <v>16</v>
      </c>
      <c r="Q30" s="58">
        <f t="shared" si="10"/>
        <v>6.4</v>
      </c>
      <c r="R30" s="52">
        <v>70</v>
      </c>
      <c r="S30" s="57">
        <f>VLOOKUP(R30,'PJES AUX'!$E$3:$F$1003,2,FALSE)</f>
        <v>70</v>
      </c>
      <c r="T30" s="58">
        <f t="shared" si="11"/>
        <v>21</v>
      </c>
      <c r="U30" s="52">
        <v>109</v>
      </c>
      <c r="V30" s="57">
        <f>VLOOKUP(U30,'PJES AUX'!$E$3:$F$1003,2,FALSE)</f>
        <v>70</v>
      </c>
      <c r="W30" s="59">
        <f t="shared" si="12"/>
        <v>21</v>
      </c>
      <c r="X30" s="60">
        <f t="shared" si="13"/>
        <v>48.4</v>
      </c>
      <c r="Y30" s="5"/>
      <c r="Z30" s="5"/>
      <c r="AA30" s="5"/>
      <c r="AB30" s="5"/>
      <c r="AC30" s="5"/>
      <c r="AD30" s="5"/>
      <c r="AE30" s="5"/>
    </row>
    <row r="31" spans="1:31" s="6" customFormat="1" ht="15.75" thickBot="1" x14ac:dyDescent="0.3">
      <c r="A31" s="52">
        <v>20</v>
      </c>
      <c r="B31" s="53">
        <v>11612639</v>
      </c>
      <c r="C31" s="54">
        <v>7</v>
      </c>
      <c r="D31" s="53" t="s">
        <v>229</v>
      </c>
      <c r="E31" s="54">
        <v>19</v>
      </c>
      <c r="F31" s="54">
        <v>130</v>
      </c>
      <c r="G31" s="45" t="s">
        <v>283</v>
      </c>
      <c r="H31" s="61">
        <v>8</v>
      </c>
      <c r="I31" s="56">
        <v>16</v>
      </c>
      <c r="J31" s="57">
        <v>2</v>
      </c>
      <c r="K31" s="56">
        <v>2</v>
      </c>
      <c r="L31" s="57">
        <v>0</v>
      </c>
      <c r="M31" s="56">
        <f t="shared" si="8"/>
        <v>0</v>
      </c>
      <c r="N31" s="57">
        <v>0</v>
      </c>
      <c r="O31" s="56">
        <f t="shared" si="9"/>
        <v>0</v>
      </c>
      <c r="P31" s="57">
        <f t="shared" si="2"/>
        <v>18</v>
      </c>
      <c r="Q31" s="58">
        <f t="shared" si="10"/>
        <v>7.2</v>
      </c>
      <c r="R31" s="52">
        <v>70</v>
      </c>
      <c r="S31" s="57">
        <f>VLOOKUP(R31,'PJES AUX'!$E$3:$F$1003,2,FALSE)</f>
        <v>70</v>
      </c>
      <c r="T31" s="58">
        <f t="shared" si="11"/>
        <v>21</v>
      </c>
      <c r="U31" s="52">
        <v>135</v>
      </c>
      <c r="V31" s="57">
        <f>VLOOKUP(U31,'PJES AUX'!$E$3:$F$1003,2,FALSE)</f>
        <v>70</v>
      </c>
      <c r="W31" s="59">
        <f t="shared" si="12"/>
        <v>21</v>
      </c>
      <c r="X31" s="60">
        <f t="shared" si="13"/>
        <v>49.2</v>
      </c>
      <c r="Y31" s="5"/>
      <c r="Z31" s="5"/>
      <c r="AA31" s="5"/>
      <c r="AB31" s="5"/>
      <c r="AC31" s="5"/>
      <c r="AD31" s="5"/>
      <c r="AE31" s="5"/>
    </row>
    <row r="32" spans="1:31" s="6" customFormat="1" ht="15.75" thickBot="1" x14ac:dyDescent="0.3">
      <c r="A32" s="52">
        <v>21</v>
      </c>
      <c r="B32" s="53">
        <v>13642225</v>
      </c>
      <c r="C32" s="54">
        <v>1</v>
      </c>
      <c r="D32" s="53" t="s">
        <v>230</v>
      </c>
      <c r="E32" s="54">
        <v>19</v>
      </c>
      <c r="F32" s="54">
        <v>130</v>
      </c>
      <c r="G32" s="45" t="s">
        <v>283</v>
      </c>
      <c r="H32" s="61">
        <v>8</v>
      </c>
      <c r="I32" s="56">
        <v>16</v>
      </c>
      <c r="J32" s="57">
        <v>2</v>
      </c>
      <c r="K32" s="56">
        <v>2</v>
      </c>
      <c r="L32" s="57">
        <v>0</v>
      </c>
      <c r="M32" s="56">
        <f t="shared" si="8"/>
        <v>0</v>
      </c>
      <c r="N32" s="57">
        <v>0</v>
      </c>
      <c r="O32" s="56">
        <f t="shared" si="9"/>
        <v>0</v>
      </c>
      <c r="P32" s="57">
        <f t="shared" si="2"/>
        <v>18</v>
      </c>
      <c r="Q32" s="58">
        <f t="shared" si="10"/>
        <v>7.2</v>
      </c>
      <c r="R32" s="52">
        <v>70</v>
      </c>
      <c r="S32" s="57">
        <f>VLOOKUP(R32,'PJES AUX'!$E$3:$F$1003,2,FALSE)</f>
        <v>70</v>
      </c>
      <c r="T32" s="58">
        <f t="shared" si="11"/>
        <v>21</v>
      </c>
      <c r="U32" s="52">
        <v>101</v>
      </c>
      <c r="V32" s="57">
        <f>VLOOKUP(U32,'PJES AUX'!$E$3:$F$1003,2,FALSE)</f>
        <v>70</v>
      </c>
      <c r="W32" s="59">
        <f t="shared" si="12"/>
        <v>21</v>
      </c>
      <c r="X32" s="60">
        <f t="shared" si="13"/>
        <v>49.2</v>
      </c>
      <c r="Y32" s="5"/>
      <c r="Z32" s="5"/>
      <c r="AA32" s="5"/>
      <c r="AB32" s="5"/>
      <c r="AC32" s="5"/>
      <c r="AD32" s="5"/>
      <c r="AE32" s="5"/>
    </row>
    <row r="33" spans="1:31" s="6" customFormat="1" ht="15.75" thickBot="1" x14ac:dyDescent="0.3">
      <c r="A33" s="52">
        <v>22</v>
      </c>
      <c r="B33" s="53">
        <v>8919890</v>
      </c>
      <c r="C33" s="54">
        <v>9</v>
      </c>
      <c r="D33" s="53" t="s">
        <v>231</v>
      </c>
      <c r="E33" s="54">
        <v>19</v>
      </c>
      <c r="F33" s="54">
        <v>130</v>
      </c>
      <c r="G33" s="45" t="s">
        <v>283</v>
      </c>
      <c r="H33" s="61">
        <v>8</v>
      </c>
      <c r="I33" s="56">
        <v>16</v>
      </c>
      <c r="J33" s="57">
        <v>2</v>
      </c>
      <c r="K33" s="56">
        <v>2</v>
      </c>
      <c r="L33" s="57">
        <v>0</v>
      </c>
      <c r="M33" s="56">
        <f t="shared" si="8"/>
        <v>0</v>
      </c>
      <c r="N33" s="57">
        <v>0</v>
      </c>
      <c r="O33" s="56">
        <f t="shared" si="9"/>
        <v>0</v>
      </c>
      <c r="P33" s="57">
        <f t="shared" si="2"/>
        <v>18</v>
      </c>
      <c r="Q33" s="58">
        <f t="shared" si="10"/>
        <v>7.2</v>
      </c>
      <c r="R33" s="52">
        <v>70</v>
      </c>
      <c r="S33" s="57">
        <f>VLOOKUP(R33,'PJES AUX'!$E$3:$F$1003,2,FALSE)</f>
        <v>70</v>
      </c>
      <c r="T33" s="58">
        <f t="shared" si="11"/>
        <v>21</v>
      </c>
      <c r="U33" s="52">
        <v>47</v>
      </c>
      <c r="V33" s="57">
        <f>VLOOKUP(U33,'PJES AUX'!$E$3:$F$1003,2,FALSE)</f>
        <v>70</v>
      </c>
      <c r="W33" s="59">
        <f t="shared" si="12"/>
        <v>21</v>
      </c>
      <c r="X33" s="60">
        <f t="shared" si="13"/>
        <v>49.2</v>
      </c>
      <c r="Y33" s="5"/>
      <c r="Z33" s="5"/>
      <c r="AA33" s="5"/>
      <c r="AB33" s="5"/>
      <c r="AC33" s="5"/>
      <c r="AD33" s="5"/>
      <c r="AE33" s="5"/>
    </row>
    <row r="34" spans="1:31" s="6" customFormat="1" ht="15.75" thickBot="1" x14ac:dyDescent="0.3">
      <c r="A34" s="52">
        <v>23</v>
      </c>
      <c r="B34" s="53">
        <v>10892879</v>
      </c>
      <c r="C34" s="54">
        <v>4</v>
      </c>
      <c r="D34" s="53" t="s">
        <v>232</v>
      </c>
      <c r="E34" s="54">
        <v>19</v>
      </c>
      <c r="F34" s="54">
        <v>130</v>
      </c>
      <c r="G34" s="45" t="s">
        <v>283</v>
      </c>
      <c r="H34" s="61">
        <v>8</v>
      </c>
      <c r="I34" s="56">
        <v>16</v>
      </c>
      <c r="J34" s="57">
        <v>2</v>
      </c>
      <c r="K34" s="56">
        <v>2</v>
      </c>
      <c r="L34" s="57">
        <v>0</v>
      </c>
      <c r="M34" s="56">
        <f t="shared" si="8"/>
        <v>0</v>
      </c>
      <c r="N34" s="57">
        <v>0</v>
      </c>
      <c r="O34" s="56">
        <f t="shared" si="9"/>
        <v>0</v>
      </c>
      <c r="P34" s="57">
        <f t="shared" si="2"/>
        <v>18</v>
      </c>
      <c r="Q34" s="58">
        <f t="shared" si="10"/>
        <v>7.2</v>
      </c>
      <c r="R34" s="52">
        <v>70</v>
      </c>
      <c r="S34" s="57">
        <f>VLOOKUP(R34,'PJES AUX'!$E$3:$F$1003,2,FALSE)</f>
        <v>70</v>
      </c>
      <c r="T34" s="58">
        <f t="shared" si="11"/>
        <v>21</v>
      </c>
      <c r="U34" s="52">
        <v>120</v>
      </c>
      <c r="V34" s="57">
        <f>VLOOKUP(U34,'PJES AUX'!$E$3:$F$1003,2,FALSE)</f>
        <v>70</v>
      </c>
      <c r="W34" s="59">
        <f t="shared" si="12"/>
        <v>21</v>
      </c>
      <c r="X34" s="60">
        <f t="shared" si="13"/>
        <v>49.2</v>
      </c>
      <c r="Y34" s="5"/>
      <c r="Z34" s="5"/>
      <c r="AA34" s="5"/>
      <c r="AB34" s="5"/>
      <c r="AC34" s="5"/>
      <c r="AD34" s="5"/>
      <c r="AE34" s="5"/>
    </row>
    <row r="35" spans="1:31" s="6" customFormat="1" ht="15.75" thickBot="1" x14ac:dyDescent="0.3">
      <c r="A35" s="52">
        <v>24</v>
      </c>
      <c r="B35" s="53">
        <v>12439135</v>
      </c>
      <c r="C35" s="54">
        <v>0</v>
      </c>
      <c r="D35" s="53" t="s">
        <v>72</v>
      </c>
      <c r="E35" s="54">
        <v>19</v>
      </c>
      <c r="F35" s="54">
        <v>130</v>
      </c>
      <c r="G35" s="45" t="s">
        <v>283</v>
      </c>
      <c r="H35" s="61">
        <v>8</v>
      </c>
      <c r="I35" s="56">
        <v>16</v>
      </c>
      <c r="J35" s="57">
        <v>2</v>
      </c>
      <c r="K35" s="56">
        <v>2</v>
      </c>
      <c r="L35" s="57">
        <v>0</v>
      </c>
      <c r="M35" s="56">
        <f t="shared" si="8"/>
        <v>0</v>
      </c>
      <c r="N35" s="57">
        <v>0</v>
      </c>
      <c r="O35" s="56">
        <f t="shared" si="9"/>
        <v>0</v>
      </c>
      <c r="P35" s="57">
        <f t="shared" si="2"/>
        <v>18</v>
      </c>
      <c r="Q35" s="58">
        <f t="shared" si="10"/>
        <v>7.2</v>
      </c>
      <c r="R35" s="52">
        <v>70</v>
      </c>
      <c r="S35" s="57">
        <f>VLOOKUP(R35,'PJES AUX'!$E$3:$F$1003,2,FALSE)</f>
        <v>70</v>
      </c>
      <c r="T35" s="58">
        <f t="shared" si="11"/>
        <v>21</v>
      </c>
      <c r="U35" s="52">
        <v>61</v>
      </c>
      <c r="V35" s="57">
        <f>VLOOKUP(U35,'PJES AUX'!$E$3:$F$1003,2,FALSE)</f>
        <v>70</v>
      </c>
      <c r="W35" s="59">
        <f t="shared" si="12"/>
        <v>21</v>
      </c>
      <c r="X35" s="60">
        <f t="shared" si="13"/>
        <v>49.2</v>
      </c>
      <c r="Y35" s="5"/>
      <c r="Z35" s="5"/>
      <c r="AA35" s="5"/>
      <c r="AB35" s="5"/>
      <c r="AC35" s="5"/>
      <c r="AD35" s="5"/>
      <c r="AE35" s="5"/>
    </row>
    <row r="36" spans="1:31" s="6" customFormat="1" ht="15.75" thickBot="1" x14ac:dyDescent="0.3">
      <c r="A36" s="52">
        <v>25</v>
      </c>
      <c r="B36" s="53">
        <v>9921292</v>
      </c>
      <c r="C36" s="54">
        <v>6</v>
      </c>
      <c r="D36" s="53" t="s">
        <v>73</v>
      </c>
      <c r="E36" s="54">
        <v>19</v>
      </c>
      <c r="F36" s="54">
        <v>130</v>
      </c>
      <c r="G36" s="45" t="s">
        <v>283</v>
      </c>
      <c r="H36" s="61">
        <v>8</v>
      </c>
      <c r="I36" s="56">
        <v>16</v>
      </c>
      <c r="J36" s="57">
        <v>2</v>
      </c>
      <c r="K36" s="56">
        <v>2</v>
      </c>
      <c r="L36" s="57">
        <v>0</v>
      </c>
      <c r="M36" s="56">
        <f t="shared" si="8"/>
        <v>0</v>
      </c>
      <c r="N36" s="57">
        <v>0</v>
      </c>
      <c r="O36" s="56">
        <f t="shared" si="9"/>
        <v>0</v>
      </c>
      <c r="P36" s="57">
        <f t="shared" si="2"/>
        <v>18</v>
      </c>
      <c r="Q36" s="58">
        <f t="shared" si="10"/>
        <v>7.2</v>
      </c>
      <c r="R36" s="52">
        <v>70</v>
      </c>
      <c r="S36" s="57">
        <f>VLOOKUP(R36,'PJES AUX'!$E$3:$F$1003,2,FALSE)</f>
        <v>70</v>
      </c>
      <c r="T36" s="58">
        <f t="shared" si="11"/>
        <v>21</v>
      </c>
      <c r="U36" s="52">
        <v>83</v>
      </c>
      <c r="V36" s="57">
        <f>VLOOKUP(U36,'PJES AUX'!$E$3:$F$1003,2,FALSE)</f>
        <v>70</v>
      </c>
      <c r="W36" s="59">
        <f t="shared" si="12"/>
        <v>21</v>
      </c>
      <c r="X36" s="60">
        <f t="shared" si="13"/>
        <v>49.2</v>
      </c>
      <c r="Y36" s="5"/>
      <c r="Z36" s="5"/>
      <c r="AA36" s="5"/>
      <c r="AB36" s="5"/>
      <c r="AC36" s="5"/>
      <c r="AD36" s="5"/>
      <c r="AE36" s="5"/>
    </row>
    <row r="37" spans="1:31" s="6" customFormat="1" ht="15.75" thickBot="1" x14ac:dyDescent="0.3">
      <c r="A37" s="52">
        <v>26</v>
      </c>
      <c r="B37" s="53">
        <v>9469891</v>
      </c>
      <c r="C37" s="54" t="s">
        <v>78</v>
      </c>
      <c r="D37" s="53" t="s">
        <v>74</v>
      </c>
      <c r="E37" s="54">
        <v>19</v>
      </c>
      <c r="F37" s="54">
        <v>130</v>
      </c>
      <c r="G37" s="45" t="s">
        <v>283</v>
      </c>
      <c r="H37" s="61">
        <v>8</v>
      </c>
      <c r="I37" s="56">
        <v>16</v>
      </c>
      <c r="J37" s="57">
        <v>2</v>
      </c>
      <c r="K37" s="56">
        <v>2</v>
      </c>
      <c r="L37" s="57">
        <v>0</v>
      </c>
      <c r="M37" s="56">
        <f t="shared" si="8"/>
        <v>0</v>
      </c>
      <c r="N37" s="57">
        <v>0</v>
      </c>
      <c r="O37" s="56">
        <f t="shared" si="9"/>
        <v>0</v>
      </c>
      <c r="P37" s="57">
        <f t="shared" si="2"/>
        <v>18</v>
      </c>
      <c r="Q37" s="58">
        <f t="shared" si="10"/>
        <v>7.2</v>
      </c>
      <c r="R37" s="52">
        <v>70</v>
      </c>
      <c r="S37" s="57">
        <f>VLOOKUP(R37,'PJES AUX'!$E$3:$F$1003,2,FALSE)</f>
        <v>70</v>
      </c>
      <c r="T37" s="58">
        <f t="shared" si="11"/>
        <v>21</v>
      </c>
      <c r="U37" s="52">
        <v>135</v>
      </c>
      <c r="V37" s="57">
        <f>VLOOKUP(U37,'PJES AUX'!$E$3:$F$1003,2,FALSE)</f>
        <v>70</v>
      </c>
      <c r="W37" s="59">
        <f t="shared" si="12"/>
        <v>21</v>
      </c>
      <c r="X37" s="60">
        <f t="shared" si="13"/>
        <v>49.2</v>
      </c>
      <c r="Y37" s="5"/>
      <c r="Z37" s="5"/>
      <c r="AA37" s="5"/>
      <c r="AB37" s="5"/>
      <c r="AC37" s="5"/>
      <c r="AD37" s="5"/>
      <c r="AE37" s="5"/>
    </row>
    <row r="38" spans="1:31" s="6" customFormat="1" ht="15.75" thickBot="1" x14ac:dyDescent="0.3">
      <c r="A38" s="52">
        <v>27</v>
      </c>
      <c r="B38" s="53">
        <v>9277781</v>
      </c>
      <c r="C38" s="54">
        <v>2</v>
      </c>
      <c r="D38" s="53" t="s">
        <v>76</v>
      </c>
      <c r="E38" s="54">
        <v>19</v>
      </c>
      <c r="F38" s="54">
        <v>130</v>
      </c>
      <c r="G38" s="45" t="s">
        <v>283</v>
      </c>
      <c r="H38" s="61">
        <v>8</v>
      </c>
      <c r="I38" s="56">
        <v>16</v>
      </c>
      <c r="J38" s="57">
        <v>2</v>
      </c>
      <c r="K38" s="56">
        <v>2</v>
      </c>
      <c r="L38" s="57">
        <v>0</v>
      </c>
      <c r="M38" s="56">
        <f t="shared" si="8"/>
        <v>0</v>
      </c>
      <c r="N38" s="57">
        <v>0</v>
      </c>
      <c r="O38" s="56">
        <f t="shared" si="9"/>
        <v>0</v>
      </c>
      <c r="P38" s="57">
        <f t="shared" si="2"/>
        <v>18</v>
      </c>
      <c r="Q38" s="58">
        <f t="shared" si="10"/>
        <v>7.2</v>
      </c>
      <c r="R38" s="52">
        <v>70</v>
      </c>
      <c r="S38" s="57">
        <f>VLOOKUP(R38,'PJES AUX'!$E$3:$F$1003,2,FALSE)</f>
        <v>70</v>
      </c>
      <c r="T38" s="58">
        <f t="shared" si="11"/>
        <v>21</v>
      </c>
      <c r="U38" s="52">
        <v>80</v>
      </c>
      <c r="V38" s="57">
        <f>VLOOKUP(U38,'PJES AUX'!$E$3:$F$1003,2,FALSE)</f>
        <v>70</v>
      </c>
      <c r="W38" s="59">
        <f t="shared" si="12"/>
        <v>21</v>
      </c>
      <c r="X38" s="60">
        <f t="shared" si="13"/>
        <v>49.2</v>
      </c>
      <c r="Y38" s="5"/>
      <c r="Z38" s="5"/>
      <c r="AA38" s="5"/>
      <c r="AB38" s="5"/>
      <c r="AC38" s="5"/>
      <c r="AD38" s="5"/>
      <c r="AE38" s="5"/>
    </row>
    <row r="39" spans="1:31" s="6" customFormat="1" ht="15.75" thickBot="1" x14ac:dyDescent="0.3">
      <c r="A39" s="52">
        <v>28</v>
      </c>
      <c r="B39" s="53">
        <v>9205242</v>
      </c>
      <c r="C39" s="54">
        <v>7</v>
      </c>
      <c r="D39" s="53" t="s">
        <v>71</v>
      </c>
      <c r="E39" s="54">
        <v>19</v>
      </c>
      <c r="F39" s="54">
        <v>130</v>
      </c>
      <c r="G39" s="45" t="s">
        <v>283</v>
      </c>
      <c r="H39" s="61">
        <v>8</v>
      </c>
      <c r="I39" s="56">
        <v>16</v>
      </c>
      <c r="J39" s="57">
        <v>2</v>
      </c>
      <c r="K39" s="56">
        <v>2</v>
      </c>
      <c r="L39" s="57">
        <v>0</v>
      </c>
      <c r="M39" s="56">
        <f t="shared" si="8"/>
        <v>0</v>
      </c>
      <c r="N39" s="57">
        <v>0</v>
      </c>
      <c r="O39" s="56">
        <f t="shared" si="9"/>
        <v>0</v>
      </c>
      <c r="P39" s="57">
        <f t="shared" si="2"/>
        <v>18</v>
      </c>
      <c r="Q39" s="58">
        <f t="shared" si="10"/>
        <v>7.2</v>
      </c>
      <c r="R39" s="52">
        <v>69</v>
      </c>
      <c r="S39" s="57">
        <f>VLOOKUP(R39,'PJES AUX'!$E$3:$F$1003,2,FALSE)</f>
        <v>70</v>
      </c>
      <c r="T39" s="58">
        <f t="shared" si="11"/>
        <v>21</v>
      </c>
      <c r="U39" s="52">
        <v>105</v>
      </c>
      <c r="V39" s="57">
        <f>VLOOKUP(U39,'PJES AUX'!$E$3:$F$1003,2,FALSE)</f>
        <v>70</v>
      </c>
      <c r="W39" s="59">
        <f t="shared" si="12"/>
        <v>21</v>
      </c>
      <c r="X39" s="60">
        <f t="shared" si="13"/>
        <v>49.2</v>
      </c>
      <c r="Y39" s="5"/>
      <c r="Z39" s="5"/>
      <c r="AA39" s="5"/>
      <c r="AB39" s="5"/>
      <c r="AC39" s="5"/>
      <c r="AD39" s="5"/>
      <c r="AE39" s="5"/>
    </row>
    <row r="40" spans="1:31" s="6" customFormat="1" ht="15.75" thickBot="1" x14ac:dyDescent="0.3">
      <c r="A40" s="52">
        <v>29</v>
      </c>
      <c r="B40" s="53">
        <v>11211734</v>
      </c>
      <c r="C40" s="54">
        <v>2</v>
      </c>
      <c r="D40" s="53" t="s">
        <v>233</v>
      </c>
      <c r="E40" s="54">
        <v>19</v>
      </c>
      <c r="F40" s="54">
        <v>130</v>
      </c>
      <c r="G40" s="45" t="s">
        <v>283</v>
      </c>
      <c r="H40" s="61">
        <v>8</v>
      </c>
      <c r="I40" s="56">
        <v>16</v>
      </c>
      <c r="J40" s="57">
        <v>2</v>
      </c>
      <c r="K40" s="56">
        <v>2</v>
      </c>
      <c r="L40" s="57">
        <v>0</v>
      </c>
      <c r="M40" s="56">
        <f t="shared" si="8"/>
        <v>0</v>
      </c>
      <c r="N40" s="57">
        <v>0</v>
      </c>
      <c r="O40" s="56">
        <f t="shared" si="9"/>
        <v>0</v>
      </c>
      <c r="P40" s="57">
        <f t="shared" si="2"/>
        <v>18</v>
      </c>
      <c r="Q40" s="58">
        <f t="shared" si="10"/>
        <v>7.2</v>
      </c>
      <c r="R40" s="52">
        <v>70</v>
      </c>
      <c r="S40" s="57">
        <f>VLOOKUP(R40,'PJES AUX'!$E$3:$F$1003,2,FALSE)</f>
        <v>70</v>
      </c>
      <c r="T40" s="58">
        <f t="shared" si="11"/>
        <v>21</v>
      </c>
      <c r="U40" s="52">
        <v>130</v>
      </c>
      <c r="V40" s="57">
        <f>VLOOKUP(U40,'PJES AUX'!$E$3:$F$1003,2,FALSE)</f>
        <v>70</v>
      </c>
      <c r="W40" s="59">
        <f t="shared" si="12"/>
        <v>21</v>
      </c>
      <c r="X40" s="60">
        <f t="shared" si="13"/>
        <v>49.2</v>
      </c>
      <c r="Y40" s="5"/>
      <c r="Z40" s="5"/>
      <c r="AA40" s="5"/>
      <c r="AB40" s="5"/>
      <c r="AC40" s="5"/>
      <c r="AD40" s="5"/>
      <c r="AE40" s="5"/>
    </row>
    <row r="41" spans="1:31" s="6" customFormat="1" ht="15.75" thickBot="1" x14ac:dyDescent="0.3">
      <c r="A41" s="52">
        <v>30</v>
      </c>
      <c r="B41" s="53">
        <v>10001231</v>
      </c>
      <c r="C41" s="54">
        <v>6</v>
      </c>
      <c r="D41" s="53" t="s">
        <v>234</v>
      </c>
      <c r="E41" s="54">
        <v>19</v>
      </c>
      <c r="F41" s="54">
        <v>130</v>
      </c>
      <c r="G41" s="45" t="s">
        <v>283</v>
      </c>
      <c r="H41" s="61">
        <v>8</v>
      </c>
      <c r="I41" s="56">
        <v>16</v>
      </c>
      <c r="J41" s="57">
        <v>2</v>
      </c>
      <c r="K41" s="56">
        <v>2</v>
      </c>
      <c r="L41" s="57">
        <v>0</v>
      </c>
      <c r="M41" s="56">
        <f t="shared" si="8"/>
        <v>0</v>
      </c>
      <c r="N41" s="57">
        <v>0</v>
      </c>
      <c r="O41" s="56">
        <f t="shared" si="9"/>
        <v>0</v>
      </c>
      <c r="P41" s="57">
        <f t="shared" si="2"/>
        <v>18</v>
      </c>
      <c r="Q41" s="58">
        <f t="shared" si="10"/>
        <v>7.2</v>
      </c>
      <c r="R41" s="52">
        <v>68</v>
      </c>
      <c r="S41" s="57">
        <f>VLOOKUP(R41,'PJES AUX'!$E$3:$F$1003,2,FALSE)</f>
        <v>70</v>
      </c>
      <c r="T41" s="58">
        <f t="shared" si="11"/>
        <v>21</v>
      </c>
      <c r="U41" s="52">
        <v>80</v>
      </c>
      <c r="V41" s="57">
        <f>VLOOKUP(U41,'PJES AUX'!$E$3:$F$1003,2,FALSE)</f>
        <v>70</v>
      </c>
      <c r="W41" s="59">
        <f t="shared" si="12"/>
        <v>21</v>
      </c>
      <c r="X41" s="60">
        <f t="shared" si="13"/>
        <v>49.2</v>
      </c>
      <c r="Y41" s="5"/>
      <c r="Z41" s="5"/>
      <c r="AA41" s="5"/>
      <c r="AB41" s="5"/>
      <c r="AC41" s="5"/>
      <c r="AD41" s="5"/>
      <c r="AE41" s="5"/>
    </row>
    <row r="42" spans="1:31" s="6" customFormat="1" ht="15.75" thickBot="1" x14ac:dyDescent="0.3">
      <c r="A42" s="52">
        <v>31</v>
      </c>
      <c r="B42" s="53">
        <v>9295317</v>
      </c>
      <c r="C42" s="54">
        <v>3</v>
      </c>
      <c r="D42" s="53" t="s">
        <v>235</v>
      </c>
      <c r="E42" s="54">
        <v>19</v>
      </c>
      <c r="F42" s="54">
        <v>130</v>
      </c>
      <c r="G42" s="45" t="s">
        <v>283</v>
      </c>
      <c r="H42" s="61">
        <v>8</v>
      </c>
      <c r="I42" s="56">
        <v>16</v>
      </c>
      <c r="J42" s="57">
        <v>2</v>
      </c>
      <c r="K42" s="56">
        <v>2</v>
      </c>
      <c r="L42" s="57">
        <v>0</v>
      </c>
      <c r="M42" s="56">
        <f t="shared" si="8"/>
        <v>0</v>
      </c>
      <c r="N42" s="57">
        <v>0</v>
      </c>
      <c r="O42" s="56">
        <f t="shared" si="9"/>
        <v>0</v>
      </c>
      <c r="P42" s="57">
        <f t="shared" si="2"/>
        <v>18</v>
      </c>
      <c r="Q42" s="58">
        <f t="shared" si="10"/>
        <v>7.2</v>
      </c>
      <c r="R42" s="52">
        <v>67</v>
      </c>
      <c r="S42" s="57">
        <v>60</v>
      </c>
      <c r="T42" s="58">
        <f t="shared" si="11"/>
        <v>18</v>
      </c>
      <c r="U42" s="52">
        <v>74</v>
      </c>
      <c r="V42" s="57">
        <f>VLOOKUP(U42,'PJES AUX'!$E$3:$F$1003,2,FALSE)</f>
        <v>70</v>
      </c>
      <c r="W42" s="59">
        <f t="shared" si="12"/>
        <v>21</v>
      </c>
      <c r="X42" s="60">
        <f t="shared" si="13"/>
        <v>46.2</v>
      </c>
      <c r="Y42" s="5"/>
      <c r="Z42" s="5"/>
      <c r="AA42" s="5"/>
      <c r="AB42" s="5"/>
      <c r="AC42" s="5"/>
      <c r="AD42" s="5"/>
      <c r="AE42" s="5"/>
    </row>
    <row r="43" spans="1:31" s="6" customFormat="1" ht="15.75" thickBot="1" x14ac:dyDescent="0.3">
      <c r="A43" s="52">
        <v>32</v>
      </c>
      <c r="B43" s="53">
        <v>12419256</v>
      </c>
      <c r="C43" s="54">
        <v>0</v>
      </c>
      <c r="D43" s="53" t="s">
        <v>236</v>
      </c>
      <c r="E43" s="54">
        <v>19</v>
      </c>
      <c r="F43" s="54">
        <v>130</v>
      </c>
      <c r="G43" s="45" t="s">
        <v>283</v>
      </c>
      <c r="H43" s="61">
        <v>8</v>
      </c>
      <c r="I43" s="56">
        <v>16</v>
      </c>
      <c r="J43" s="57">
        <v>2</v>
      </c>
      <c r="K43" s="56">
        <v>2</v>
      </c>
      <c r="L43" s="57">
        <v>0</v>
      </c>
      <c r="M43" s="56">
        <f t="shared" si="8"/>
        <v>0</v>
      </c>
      <c r="N43" s="57">
        <v>0</v>
      </c>
      <c r="O43" s="56">
        <f t="shared" si="9"/>
        <v>0</v>
      </c>
      <c r="P43" s="57">
        <f t="shared" ref="P43:P70" si="14">IF(SUM(I43+K43+M43+O43)&gt;=70,"70",IF(SUM(I43+K43+M43+O43)&lt;70,SUM(I43+K43+M43+O43)))</f>
        <v>18</v>
      </c>
      <c r="Q43" s="58">
        <f t="shared" si="10"/>
        <v>7.2</v>
      </c>
      <c r="R43" s="52">
        <v>70</v>
      </c>
      <c r="S43" s="57">
        <f>VLOOKUP(R43,'PJES AUX'!$E$3:$F$1003,2,FALSE)</f>
        <v>70</v>
      </c>
      <c r="T43" s="58">
        <f t="shared" si="11"/>
        <v>21</v>
      </c>
      <c r="U43" s="52">
        <v>54</v>
      </c>
      <c r="V43" s="57">
        <v>70</v>
      </c>
      <c r="W43" s="59">
        <f t="shared" si="12"/>
        <v>21</v>
      </c>
      <c r="X43" s="60">
        <f t="shared" si="13"/>
        <v>49.2</v>
      </c>
      <c r="Y43" s="5"/>
      <c r="Z43" s="5"/>
      <c r="AA43" s="5"/>
      <c r="AB43" s="5"/>
      <c r="AC43" s="5"/>
      <c r="AD43" s="5"/>
      <c r="AE43" s="5"/>
    </row>
    <row r="44" spans="1:31" s="6" customFormat="1" ht="15.75" thickBot="1" x14ac:dyDescent="0.3">
      <c r="A44" s="52">
        <v>33</v>
      </c>
      <c r="B44" s="53">
        <v>10934529</v>
      </c>
      <c r="C44" s="54">
        <v>6</v>
      </c>
      <c r="D44" s="53" t="s">
        <v>237</v>
      </c>
      <c r="E44" s="54">
        <v>19</v>
      </c>
      <c r="F44" s="54">
        <v>130</v>
      </c>
      <c r="G44" s="45" t="s">
        <v>283</v>
      </c>
      <c r="H44" s="61">
        <v>8</v>
      </c>
      <c r="I44" s="56">
        <v>16</v>
      </c>
      <c r="J44" s="57">
        <v>2</v>
      </c>
      <c r="K44" s="56">
        <v>2</v>
      </c>
      <c r="L44" s="57">
        <v>0</v>
      </c>
      <c r="M44" s="56">
        <f t="shared" si="8"/>
        <v>0</v>
      </c>
      <c r="N44" s="57">
        <v>0</v>
      </c>
      <c r="O44" s="56">
        <f t="shared" si="9"/>
        <v>0</v>
      </c>
      <c r="P44" s="57">
        <f t="shared" si="14"/>
        <v>18</v>
      </c>
      <c r="Q44" s="58">
        <f t="shared" si="10"/>
        <v>7.2</v>
      </c>
      <c r="R44" s="52">
        <v>70</v>
      </c>
      <c r="S44" s="57">
        <f>VLOOKUP(R44,'PJES AUX'!$E$3:$F$1003,2,FALSE)</f>
        <v>70</v>
      </c>
      <c r="T44" s="58">
        <f t="shared" si="11"/>
        <v>21</v>
      </c>
      <c r="U44" s="52">
        <v>87</v>
      </c>
      <c r="V44" s="57">
        <f>VLOOKUP(U44,'PJES AUX'!$E$3:$F$1003,2,FALSE)</f>
        <v>70</v>
      </c>
      <c r="W44" s="59">
        <f t="shared" si="12"/>
        <v>21</v>
      </c>
      <c r="X44" s="60">
        <f t="shared" si="13"/>
        <v>49.2</v>
      </c>
      <c r="Y44" s="5"/>
      <c r="Z44" s="5"/>
      <c r="AA44" s="5"/>
      <c r="AB44" s="5"/>
      <c r="AC44" s="5"/>
      <c r="AD44" s="5"/>
      <c r="AE44" s="5"/>
    </row>
    <row r="45" spans="1:31" s="6" customFormat="1" ht="15.75" thickBot="1" x14ac:dyDescent="0.3">
      <c r="A45" s="52">
        <v>34</v>
      </c>
      <c r="B45" s="53">
        <v>13867266</v>
      </c>
      <c r="C45" s="54">
        <v>2</v>
      </c>
      <c r="D45" s="53" t="s">
        <v>75</v>
      </c>
      <c r="E45" s="54">
        <v>20</v>
      </c>
      <c r="F45" s="54">
        <v>130</v>
      </c>
      <c r="G45" s="45" t="s">
        <v>283</v>
      </c>
      <c r="H45" s="61">
        <v>8</v>
      </c>
      <c r="I45" s="56">
        <v>16</v>
      </c>
      <c r="J45" s="57">
        <v>2</v>
      </c>
      <c r="K45" s="56">
        <v>2</v>
      </c>
      <c r="L45" s="57">
        <v>0</v>
      </c>
      <c r="M45" s="56">
        <f t="shared" si="8"/>
        <v>0</v>
      </c>
      <c r="N45" s="57">
        <v>0</v>
      </c>
      <c r="O45" s="56">
        <f t="shared" si="9"/>
        <v>0</v>
      </c>
      <c r="P45" s="57">
        <f t="shared" si="14"/>
        <v>18</v>
      </c>
      <c r="Q45" s="58">
        <f t="shared" si="10"/>
        <v>7.2</v>
      </c>
      <c r="R45" s="52">
        <v>70</v>
      </c>
      <c r="S45" s="57">
        <f>VLOOKUP(R45,'PJES AUX'!$E$3:$F$1003,2,FALSE)</f>
        <v>70</v>
      </c>
      <c r="T45" s="58">
        <f t="shared" si="11"/>
        <v>21</v>
      </c>
      <c r="U45" s="52">
        <v>98</v>
      </c>
      <c r="V45" s="57">
        <f>VLOOKUP(U45,'PJES AUX'!$E$3:$F$1003,2,FALSE)</f>
        <v>70</v>
      </c>
      <c r="W45" s="59">
        <f t="shared" si="12"/>
        <v>21</v>
      </c>
      <c r="X45" s="60">
        <f t="shared" si="13"/>
        <v>49.2</v>
      </c>
      <c r="Y45" s="5"/>
      <c r="Z45" s="5"/>
      <c r="AA45" s="5"/>
      <c r="AB45" s="5"/>
      <c r="AC45" s="5"/>
      <c r="AD45" s="5"/>
      <c r="AE45" s="5"/>
    </row>
    <row r="46" spans="1:31" s="6" customFormat="1" ht="15.75" thickBot="1" x14ac:dyDescent="0.3">
      <c r="A46" s="52">
        <v>35</v>
      </c>
      <c r="B46" s="53">
        <v>11162016</v>
      </c>
      <c r="C46" s="54">
        <v>4</v>
      </c>
      <c r="D46" s="53" t="s">
        <v>238</v>
      </c>
      <c r="E46" s="54">
        <v>20</v>
      </c>
      <c r="F46" s="54">
        <v>130</v>
      </c>
      <c r="G46" s="45" t="s">
        <v>283</v>
      </c>
      <c r="H46" s="61">
        <v>8</v>
      </c>
      <c r="I46" s="56">
        <v>16</v>
      </c>
      <c r="J46" s="57">
        <v>2</v>
      </c>
      <c r="K46" s="56">
        <v>2</v>
      </c>
      <c r="L46" s="57">
        <v>0</v>
      </c>
      <c r="M46" s="56">
        <f t="shared" si="8"/>
        <v>0</v>
      </c>
      <c r="N46" s="57">
        <v>0</v>
      </c>
      <c r="O46" s="56">
        <f t="shared" si="9"/>
        <v>0</v>
      </c>
      <c r="P46" s="57">
        <f t="shared" si="14"/>
        <v>18</v>
      </c>
      <c r="Q46" s="58">
        <f t="shared" si="10"/>
        <v>7.2</v>
      </c>
      <c r="R46" s="52">
        <v>70</v>
      </c>
      <c r="S46" s="57">
        <f>VLOOKUP(R46,'PJES AUX'!$E$3:$F$1003,2,FALSE)</f>
        <v>70</v>
      </c>
      <c r="T46" s="58">
        <f t="shared" si="11"/>
        <v>21</v>
      </c>
      <c r="U46" s="52">
        <v>160</v>
      </c>
      <c r="V46" s="57">
        <f>VLOOKUP(U46,'PJES AUX'!$E$3:$F$1003,2,FALSE)</f>
        <v>70</v>
      </c>
      <c r="W46" s="59">
        <f t="shared" si="12"/>
        <v>21</v>
      </c>
      <c r="X46" s="60">
        <f t="shared" si="13"/>
        <v>49.2</v>
      </c>
      <c r="Y46" s="5"/>
      <c r="Z46" s="5"/>
      <c r="AA46" s="5"/>
      <c r="AB46" s="5"/>
      <c r="AC46" s="5"/>
      <c r="AD46" s="5"/>
      <c r="AE46" s="5"/>
    </row>
    <row r="47" spans="1:31" s="6" customFormat="1" ht="15.75" thickBot="1" x14ac:dyDescent="0.3">
      <c r="A47" s="52">
        <v>36</v>
      </c>
      <c r="B47" s="53">
        <v>13008974</v>
      </c>
      <c r="C47" s="54">
        <v>7</v>
      </c>
      <c r="D47" s="53" t="s">
        <v>239</v>
      </c>
      <c r="E47" s="54">
        <v>20</v>
      </c>
      <c r="F47" s="54">
        <v>130</v>
      </c>
      <c r="G47" s="45" t="s">
        <v>283</v>
      </c>
      <c r="H47" s="61">
        <v>8</v>
      </c>
      <c r="I47" s="56">
        <v>16</v>
      </c>
      <c r="J47" s="57">
        <v>2</v>
      </c>
      <c r="K47" s="56">
        <v>2</v>
      </c>
      <c r="L47" s="57">
        <v>0</v>
      </c>
      <c r="M47" s="56">
        <f t="shared" si="8"/>
        <v>0</v>
      </c>
      <c r="N47" s="57">
        <v>0</v>
      </c>
      <c r="O47" s="56">
        <f t="shared" si="9"/>
        <v>0</v>
      </c>
      <c r="P47" s="57">
        <f t="shared" si="14"/>
        <v>18</v>
      </c>
      <c r="Q47" s="58">
        <f t="shared" si="10"/>
        <v>7.2</v>
      </c>
      <c r="R47" s="52">
        <v>68</v>
      </c>
      <c r="S47" s="57">
        <v>70</v>
      </c>
      <c r="T47" s="58">
        <f t="shared" si="11"/>
        <v>21</v>
      </c>
      <c r="U47" s="52">
        <v>60</v>
      </c>
      <c r="V47" s="57">
        <f>VLOOKUP(U47,'PJES AUX'!$E$3:$F$1003,2,FALSE)</f>
        <v>70</v>
      </c>
      <c r="W47" s="59">
        <f t="shared" si="12"/>
        <v>21</v>
      </c>
      <c r="X47" s="60">
        <f t="shared" si="13"/>
        <v>49.2</v>
      </c>
      <c r="Y47" s="5"/>
      <c r="Z47" s="5"/>
      <c r="AA47" s="5"/>
      <c r="AB47" s="5"/>
      <c r="AC47" s="5"/>
      <c r="AD47" s="5"/>
      <c r="AE47" s="5"/>
    </row>
    <row r="48" spans="1:31" s="6" customFormat="1" ht="15.75" thickBot="1" x14ac:dyDescent="0.3">
      <c r="A48" s="52">
        <v>37</v>
      </c>
      <c r="B48" s="53">
        <v>10007201</v>
      </c>
      <c r="C48" s="54">
        <v>7</v>
      </c>
      <c r="D48" s="53" t="s">
        <v>240</v>
      </c>
      <c r="E48" s="54">
        <v>20</v>
      </c>
      <c r="F48" s="54">
        <v>130</v>
      </c>
      <c r="G48" s="45" t="s">
        <v>283</v>
      </c>
      <c r="H48" s="61">
        <v>2</v>
      </c>
      <c r="I48" s="56">
        <v>4</v>
      </c>
      <c r="J48" s="57">
        <v>2</v>
      </c>
      <c r="K48" s="56">
        <v>2</v>
      </c>
      <c r="L48" s="57">
        <v>0</v>
      </c>
      <c r="M48" s="56">
        <f t="shared" si="8"/>
        <v>0</v>
      </c>
      <c r="N48" s="57">
        <v>0</v>
      </c>
      <c r="O48" s="56">
        <f t="shared" si="9"/>
        <v>0</v>
      </c>
      <c r="P48" s="57">
        <f t="shared" si="14"/>
        <v>6</v>
      </c>
      <c r="Q48" s="58">
        <f t="shared" si="10"/>
        <v>2.4000000000000004</v>
      </c>
      <c r="R48" s="52">
        <v>70</v>
      </c>
      <c r="S48" s="57">
        <f>VLOOKUP(R48,'PJES AUX'!$E$3:$F$1003,2,FALSE)</f>
        <v>70</v>
      </c>
      <c r="T48" s="58">
        <f t="shared" si="11"/>
        <v>21</v>
      </c>
      <c r="U48" s="52">
        <v>44</v>
      </c>
      <c r="V48" s="57">
        <f>VLOOKUP(U48,'PJES AUX'!$E$3:$F$1003,2,FALSE)</f>
        <v>60</v>
      </c>
      <c r="W48" s="59">
        <f t="shared" si="12"/>
        <v>18</v>
      </c>
      <c r="X48" s="60">
        <f t="shared" si="13"/>
        <v>41.4</v>
      </c>
      <c r="Y48" s="5"/>
      <c r="Z48" s="5"/>
      <c r="AA48" s="5"/>
      <c r="AB48" s="5"/>
      <c r="AC48" s="5"/>
      <c r="AD48" s="5"/>
      <c r="AE48" s="5"/>
    </row>
    <row r="49" spans="1:31" s="6" customFormat="1" ht="15.75" thickBot="1" x14ac:dyDescent="0.3">
      <c r="A49" s="52">
        <v>38</v>
      </c>
      <c r="B49" s="53">
        <v>14513182</v>
      </c>
      <c r="C49" s="54">
        <v>0</v>
      </c>
      <c r="D49" s="53" t="s">
        <v>241</v>
      </c>
      <c r="E49" s="54">
        <v>20</v>
      </c>
      <c r="F49" s="54">
        <v>130</v>
      </c>
      <c r="G49" s="45" t="s">
        <v>283</v>
      </c>
      <c r="H49" s="61">
        <v>2</v>
      </c>
      <c r="I49" s="56">
        <v>4</v>
      </c>
      <c r="J49" s="57">
        <v>2</v>
      </c>
      <c r="K49" s="56">
        <v>2</v>
      </c>
      <c r="L49" s="57">
        <v>0</v>
      </c>
      <c r="M49" s="56">
        <f t="shared" si="8"/>
        <v>0</v>
      </c>
      <c r="N49" s="57">
        <v>0</v>
      </c>
      <c r="O49" s="56">
        <f t="shared" si="9"/>
        <v>0</v>
      </c>
      <c r="P49" s="57">
        <f t="shared" si="14"/>
        <v>6</v>
      </c>
      <c r="Q49" s="58">
        <f t="shared" si="10"/>
        <v>2.4000000000000004</v>
      </c>
      <c r="R49" s="52">
        <v>70</v>
      </c>
      <c r="S49" s="57">
        <f>VLOOKUP(R49,'PJES AUX'!$E$3:$F$1003,2,FALSE)</f>
        <v>70</v>
      </c>
      <c r="T49" s="58">
        <f t="shared" si="11"/>
        <v>21</v>
      </c>
      <c r="U49" s="52">
        <v>68</v>
      </c>
      <c r="V49" s="57">
        <f>VLOOKUP(U49,'PJES AUX'!$E$3:$F$1003,2,FALSE)</f>
        <v>70</v>
      </c>
      <c r="W49" s="59">
        <f t="shared" si="12"/>
        <v>21</v>
      </c>
      <c r="X49" s="60">
        <f t="shared" si="13"/>
        <v>44.4</v>
      </c>
      <c r="Y49" s="5"/>
      <c r="Z49" s="5"/>
      <c r="AA49" s="5"/>
      <c r="AB49" s="5"/>
      <c r="AC49" s="5"/>
      <c r="AD49" s="5"/>
      <c r="AE49" s="5"/>
    </row>
    <row r="50" spans="1:31" s="6" customFormat="1" ht="15.75" thickBot="1" x14ac:dyDescent="0.3">
      <c r="A50" s="52">
        <v>39</v>
      </c>
      <c r="B50" s="53">
        <v>13215631</v>
      </c>
      <c r="C50" s="54" t="s">
        <v>78</v>
      </c>
      <c r="D50" s="53" t="s">
        <v>242</v>
      </c>
      <c r="E50" s="54">
        <v>20</v>
      </c>
      <c r="F50" s="54">
        <v>130</v>
      </c>
      <c r="G50" s="45" t="s">
        <v>283</v>
      </c>
      <c r="H50" s="61">
        <v>2</v>
      </c>
      <c r="I50" s="56">
        <v>4</v>
      </c>
      <c r="J50" s="57">
        <v>2</v>
      </c>
      <c r="K50" s="56">
        <v>2</v>
      </c>
      <c r="L50" s="57">
        <v>0</v>
      </c>
      <c r="M50" s="56">
        <f t="shared" si="8"/>
        <v>0</v>
      </c>
      <c r="N50" s="57">
        <v>0</v>
      </c>
      <c r="O50" s="56">
        <f t="shared" si="9"/>
        <v>0</v>
      </c>
      <c r="P50" s="57">
        <f t="shared" si="14"/>
        <v>6</v>
      </c>
      <c r="Q50" s="58">
        <f t="shared" si="10"/>
        <v>2.4000000000000004</v>
      </c>
      <c r="R50" s="52">
        <v>70</v>
      </c>
      <c r="S50" s="57">
        <f>VLOOKUP(R50,'PJES AUX'!$E$3:$F$1003,2,FALSE)</f>
        <v>70</v>
      </c>
      <c r="T50" s="58">
        <f t="shared" si="11"/>
        <v>21</v>
      </c>
      <c r="U50" s="52">
        <v>128</v>
      </c>
      <c r="V50" s="57">
        <f>VLOOKUP(U50,'PJES AUX'!$E$3:$F$1003,2,FALSE)</f>
        <v>70</v>
      </c>
      <c r="W50" s="59">
        <f t="shared" si="12"/>
        <v>21</v>
      </c>
      <c r="X50" s="60">
        <f t="shared" si="13"/>
        <v>44.4</v>
      </c>
      <c r="Y50" s="5"/>
      <c r="Z50" s="5"/>
      <c r="AA50" s="5"/>
      <c r="AB50" s="5"/>
      <c r="AC50" s="5"/>
      <c r="AD50" s="5"/>
      <c r="AE50" s="5"/>
    </row>
    <row r="51" spans="1:31" s="6" customFormat="1" ht="15.75" thickBot="1" x14ac:dyDescent="0.3">
      <c r="A51" s="52">
        <v>40</v>
      </c>
      <c r="B51" s="53">
        <v>12438937</v>
      </c>
      <c r="C51" s="54">
        <v>2</v>
      </c>
      <c r="D51" s="77" t="s">
        <v>243</v>
      </c>
      <c r="E51" s="54">
        <v>20</v>
      </c>
      <c r="F51" s="54">
        <v>130</v>
      </c>
      <c r="G51" s="45" t="s">
        <v>283</v>
      </c>
      <c r="H51" s="61">
        <v>11</v>
      </c>
      <c r="I51" s="56">
        <v>22</v>
      </c>
      <c r="J51" s="57">
        <v>2</v>
      </c>
      <c r="K51" s="56">
        <v>2</v>
      </c>
      <c r="L51" s="57">
        <v>0</v>
      </c>
      <c r="M51" s="56">
        <f t="shared" si="8"/>
        <v>0</v>
      </c>
      <c r="N51" s="57">
        <v>0</v>
      </c>
      <c r="O51" s="56">
        <f t="shared" si="9"/>
        <v>0</v>
      </c>
      <c r="P51" s="57">
        <f t="shared" si="14"/>
        <v>24</v>
      </c>
      <c r="Q51" s="58">
        <f t="shared" si="10"/>
        <v>9.6000000000000014</v>
      </c>
      <c r="R51" s="52">
        <v>62</v>
      </c>
      <c r="S51" s="57">
        <v>50</v>
      </c>
      <c r="T51" s="58">
        <f t="shared" si="11"/>
        <v>15</v>
      </c>
      <c r="U51" s="52">
        <v>112</v>
      </c>
      <c r="V51" s="57">
        <f>VLOOKUP(U51,'PJES AUX'!$E$3:$F$1003,2,FALSE)</f>
        <v>70</v>
      </c>
      <c r="W51" s="59">
        <f t="shared" si="12"/>
        <v>21</v>
      </c>
      <c r="X51" s="60">
        <f t="shared" si="13"/>
        <v>45.6</v>
      </c>
      <c r="Y51" s="5"/>
      <c r="Z51" s="5"/>
      <c r="AA51" s="5"/>
      <c r="AB51" s="5"/>
      <c r="AC51" s="5"/>
      <c r="AD51" s="5"/>
      <c r="AE51" s="5"/>
    </row>
    <row r="52" spans="1:31" s="6" customFormat="1" ht="15.75" thickBot="1" x14ac:dyDescent="0.3">
      <c r="A52" s="52">
        <v>41</v>
      </c>
      <c r="B52" s="53">
        <v>13215389</v>
      </c>
      <c r="C52" s="54">
        <v>2</v>
      </c>
      <c r="D52" s="53" t="s">
        <v>244</v>
      </c>
      <c r="E52" s="54">
        <v>20</v>
      </c>
      <c r="F52" s="54">
        <v>130</v>
      </c>
      <c r="G52" s="45" t="s">
        <v>283</v>
      </c>
      <c r="H52" s="61">
        <v>2</v>
      </c>
      <c r="I52" s="56">
        <v>4</v>
      </c>
      <c r="J52" s="57">
        <v>2</v>
      </c>
      <c r="K52" s="56">
        <v>2</v>
      </c>
      <c r="L52" s="57">
        <v>0</v>
      </c>
      <c r="M52" s="56">
        <f t="shared" si="8"/>
        <v>0</v>
      </c>
      <c r="N52" s="57">
        <v>0</v>
      </c>
      <c r="O52" s="56">
        <f t="shared" si="9"/>
        <v>0</v>
      </c>
      <c r="P52" s="57">
        <f t="shared" si="14"/>
        <v>6</v>
      </c>
      <c r="Q52" s="58">
        <f t="shared" si="10"/>
        <v>2.4000000000000004</v>
      </c>
      <c r="R52" s="52">
        <v>70</v>
      </c>
      <c r="S52" s="57">
        <f>VLOOKUP(R52,'PJES AUX'!$E$3:$F$1003,2,FALSE)</f>
        <v>70</v>
      </c>
      <c r="T52" s="58">
        <f t="shared" si="11"/>
        <v>21</v>
      </c>
      <c r="U52" s="52">
        <v>262</v>
      </c>
      <c r="V52" s="57">
        <f>VLOOKUP(U52,'PJES AUX'!$E$3:$F$1003,2,FALSE)</f>
        <v>70</v>
      </c>
      <c r="W52" s="59">
        <f t="shared" si="12"/>
        <v>21</v>
      </c>
      <c r="X52" s="60">
        <f t="shared" si="13"/>
        <v>44.4</v>
      </c>
      <c r="Y52" s="5"/>
      <c r="Z52" s="5"/>
      <c r="AA52" s="5"/>
      <c r="AB52" s="5"/>
      <c r="AC52" s="5"/>
      <c r="AD52" s="5"/>
      <c r="AE52" s="5"/>
    </row>
    <row r="53" spans="1:31" s="6" customFormat="1" ht="15.75" thickBot="1" x14ac:dyDescent="0.3">
      <c r="A53" s="52">
        <v>42</v>
      </c>
      <c r="B53" s="53">
        <v>10227200</v>
      </c>
      <c r="C53" s="54">
        <v>5</v>
      </c>
      <c r="D53" s="53" t="s">
        <v>245</v>
      </c>
      <c r="E53" s="54">
        <v>20</v>
      </c>
      <c r="F53" s="54">
        <v>130</v>
      </c>
      <c r="G53" s="45" t="s">
        <v>283</v>
      </c>
      <c r="H53" s="61">
        <v>2</v>
      </c>
      <c r="I53" s="56">
        <v>4</v>
      </c>
      <c r="J53" s="57">
        <v>2</v>
      </c>
      <c r="K53" s="56">
        <v>2</v>
      </c>
      <c r="L53" s="57">
        <v>0</v>
      </c>
      <c r="M53" s="56">
        <f t="shared" si="8"/>
        <v>0</v>
      </c>
      <c r="N53" s="57">
        <v>0</v>
      </c>
      <c r="O53" s="56">
        <f t="shared" si="9"/>
        <v>0</v>
      </c>
      <c r="P53" s="57">
        <f t="shared" si="14"/>
        <v>6</v>
      </c>
      <c r="Q53" s="58">
        <f t="shared" si="10"/>
        <v>2.4000000000000004</v>
      </c>
      <c r="R53" s="52">
        <v>70</v>
      </c>
      <c r="S53" s="57">
        <f>VLOOKUP(R53,'PJES AUX'!$E$3:$F$1003,2,FALSE)</f>
        <v>70</v>
      </c>
      <c r="T53" s="58">
        <f t="shared" si="11"/>
        <v>21</v>
      </c>
      <c r="U53" s="52">
        <v>86</v>
      </c>
      <c r="V53" s="57">
        <f>VLOOKUP(U53,'PJES AUX'!$E$3:$F$1003,2,FALSE)</f>
        <v>70</v>
      </c>
      <c r="W53" s="59">
        <f t="shared" si="12"/>
        <v>21</v>
      </c>
      <c r="X53" s="60">
        <f t="shared" si="13"/>
        <v>44.4</v>
      </c>
      <c r="Y53" s="5"/>
      <c r="Z53" s="5"/>
      <c r="AA53" s="5"/>
      <c r="AB53" s="5"/>
      <c r="AC53" s="5"/>
      <c r="AD53" s="5"/>
      <c r="AE53" s="5"/>
    </row>
    <row r="54" spans="1:31" s="6" customFormat="1" ht="15.75" thickBot="1" x14ac:dyDescent="0.3">
      <c r="A54" s="52">
        <v>43</v>
      </c>
      <c r="B54" s="53">
        <v>9526452</v>
      </c>
      <c r="C54" s="54">
        <v>2</v>
      </c>
      <c r="D54" s="53" t="s">
        <v>246</v>
      </c>
      <c r="E54" s="54">
        <v>20</v>
      </c>
      <c r="F54" s="54">
        <v>130</v>
      </c>
      <c r="G54" s="45" t="s">
        <v>283</v>
      </c>
      <c r="H54" s="61">
        <v>2</v>
      </c>
      <c r="I54" s="56">
        <v>4</v>
      </c>
      <c r="J54" s="57">
        <v>2</v>
      </c>
      <c r="K54" s="56">
        <v>2</v>
      </c>
      <c r="L54" s="57">
        <v>0</v>
      </c>
      <c r="M54" s="56">
        <f t="shared" si="8"/>
        <v>0</v>
      </c>
      <c r="N54" s="57">
        <v>0</v>
      </c>
      <c r="O54" s="56">
        <f t="shared" si="9"/>
        <v>0</v>
      </c>
      <c r="P54" s="57">
        <f t="shared" si="14"/>
        <v>6</v>
      </c>
      <c r="Q54" s="58">
        <f t="shared" si="10"/>
        <v>2.4000000000000004</v>
      </c>
      <c r="R54" s="52">
        <v>70</v>
      </c>
      <c r="S54" s="57">
        <f>VLOOKUP(R54,'PJES AUX'!$E$3:$F$1003,2,FALSE)</f>
        <v>70</v>
      </c>
      <c r="T54" s="58">
        <f t="shared" si="11"/>
        <v>21</v>
      </c>
      <c r="U54" s="52">
        <v>74</v>
      </c>
      <c r="V54" s="57">
        <f>VLOOKUP(U54,'PJES AUX'!$E$3:$F$1003,2,FALSE)</f>
        <v>70</v>
      </c>
      <c r="W54" s="59">
        <f t="shared" si="12"/>
        <v>21</v>
      </c>
      <c r="X54" s="60">
        <f t="shared" si="13"/>
        <v>44.4</v>
      </c>
      <c r="Y54" s="5"/>
      <c r="Z54" s="5"/>
      <c r="AA54" s="5"/>
      <c r="AB54" s="5"/>
      <c r="AC54" s="5"/>
      <c r="AD54" s="5"/>
      <c r="AE54" s="5"/>
    </row>
    <row r="55" spans="1:31" s="6" customFormat="1" ht="15.75" thickBot="1" x14ac:dyDescent="0.3">
      <c r="A55" s="52">
        <v>44</v>
      </c>
      <c r="B55" s="53">
        <v>10796662</v>
      </c>
      <c r="C55" s="54">
        <v>5</v>
      </c>
      <c r="D55" s="53" t="s">
        <v>247</v>
      </c>
      <c r="E55" s="54">
        <v>20</v>
      </c>
      <c r="F55" s="54">
        <v>130</v>
      </c>
      <c r="G55" s="45" t="s">
        <v>283</v>
      </c>
      <c r="H55" s="61">
        <v>2</v>
      </c>
      <c r="I55" s="56">
        <v>4</v>
      </c>
      <c r="J55" s="57">
        <v>2</v>
      </c>
      <c r="K55" s="56">
        <v>2</v>
      </c>
      <c r="L55" s="57">
        <v>0</v>
      </c>
      <c r="M55" s="56">
        <f t="shared" si="8"/>
        <v>0</v>
      </c>
      <c r="N55" s="57">
        <v>0</v>
      </c>
      <c r="O55" s="56">
        <f t="shared" si="9"/>
        <v>0</v>
      </c>
      <c r="P55" s="57">
        <f t="shared" si="14"/>
        <v>6</v>
      </c>
      <c r="Q55" s="58">
        <f t="shared" si="10"/>
        <v>2.4000000000000004</v>
      </c>
      <c r="R55" s="52">
        <v>70</v>
      </c>
      <c r="S55" s="57">
        <f>VLOOKUP(R55,'PJES AUX'!$E$3:$F$1003,2,FALSE)</f>
        <v>70</v>
      </c>
      <c r="T55" s="58">
        <f t="shared" si="11"/>
        <v>21</v>
      </c>
      <c r="U55" s="52">
        <v>161</v>
      </c>
      <c r="V55" s="57">
        <f>VLOOKUP(U55,'PJES AUX'!$E$3:$F$1003,2,FALSE)</f>
        <v>70</v>
      </c>
      <c r="W55" s="59">
        <f t="shared" si="12"/>
        <v>21</v>
      </c>
      <c r="X55" s="60">
        <f t="shared" si="13"/>
        <v>44.4</v>
      </c>
      <c r="Y55" s="5"/>
      <c r="Z55" s="5"/>
      <c r="AA55" s="5"/>
      <c r="AB55" s="5"/>
      <c r="AC55" s="5"/>
      <c r="AD55" s="5"/>
      <c r="AE55" s="5"/>
    </row>
    <row r="56" spans="1:31" s="6" customFormat="1" ht="15.75" thickBot="1" x14ac:dyDescent="0.3">
      <c r="A56" s="52">
        <v>45</v>
      </c>
      <c r="B56" s="53">
        <v>11947954</v>
      </c>
      <c r="C56" s="54">
        <v>1</v>
      </c>
      <c r="D56" s="53" t="s">
        <v>248</v>
      </c>
      <c r="E56" s="54">
        <v>20</v>
      </c>
      <c r="F56" s="54">
        <v>130</v>
      </c>
      <c r="G56" s="45" t="s">
        <v>283</v>
      </c>
      <c r="H56" s="61">
        <v>2</v>
      </c>
      <c r="I56" s="56">
        <v>4</v>
      </c>
      <c r="J56" s="57">
        <v>2</v>
      </c>
      <c r="K56" s="56">
        <v>2</v>
      </c>
      <c r="L56" s="57">
        <v>0</v>
      </c>
      <c r="M56" s="56">
        <f t="shared" si="8"/>
        <v>0</v>
      </c>
      <c r="N56" s="57">
        <v>0</v>
      </c>
      <c r="O56" s="56">
        <f t="shared" si="9"/>
        <v>0</v>
      </c>
      <c r="P56" s="57">
        <f t="shared" si="14"/>
        <v>6</v>
      </c>
      <c r="Q56" s="58">
        <f t="shared" si="10"/>
        <v>2.4000000000000004</v>
      </c>
      <c r="R56" s="52">
        <v>66</v>
      </c>
      <c r="S56" s="57">
        <v>60</v>
      </c>
      <c r="T56" s="58">
        <f t="shared" si="11"/>
        <v>18</v>
      </c>
      <c r="U56" s="52">
        <v>47</v>
      </c>
      <c r="V56" s="57">
        <f>VLOOKUP(U56,'PJES AUX'!$E$3:$F$1003,2,FALSE)</f>
        <v>70</v>
      </c>
      <c r="W56" s="59">
        <f t="shared" si="12"/>
        <v>21</v>
      </c>
      <c r="X56" s="60">
        <f t="shared" si="13"/>
        <v>41.4</v>
      </c>
      <c r="Y56" s="5"/>
      <c r="Z56" s="5"/>
      <c r="AA56" s="5"/>
      <c r="AB56" s="5"/>
      <c r="AC56" s="5"/>
      <c r="AD56" s="5"/>
      <c r="AE56" s="5"/>
    </row>
    <row r="57" spans="1:31" s="6" customFormat="1" ht="15.75" thickBot="1" x14ac:dyDescent="0.3">
      <c r="A57" s="52">
        <v>46</v>
      </c>
      <c r="B57" s="53">
        <v>12837169</v>
      </c>
      <c r="C57" s="54">
        <v>9</v>
      </c>
      <c r="D57" s="53" t="s">
        <v>249</v>
      </c>
      <c r="E57" s="54">
        <v>20</v>
      </c>
      <c r="F57" s="54">
        <v>130</v>
      </c>
      <c r="G57" s="45" t="s">
        <v>283</v>
      </c>
      <c r="H57" s="61">
        <v>2</v>
      </c>
      <c r="I57" s="56">
        <v>4</v>
      </c>
      <c r="J57" s="57">
        <v>2</v>
      </c>
      <c r="K57" s="56">
        <v>2</v>
      </c>
      <c r="L57" s="57">
        <v>0</v>
      </c>
      <c r="M57" s="56">
        <f t="shared" si="8"/>
        <v>0</v>
      </c>
      <c r="N57" s="57">
        <v>0</v>
      </c>
      <c r="O57" s="56">
        <f t="shared" si="9"/>
        <v>0</v>
      </c>
      <c r="P57" s="57">
        <f t="shared" si="14"/>
        <v>6</v>
      </c>
      <c r="Q57" s="58">
        <f t="shared" si="10"/>
        <v>2.4000000000000004</v>
      </c>
      <c r="R57" s="52">
        <v>70</v>
      </c>
      <c r="S57" s="57">
        <f>VLOOKUP(R57,'PJES AUX'!$E$3:$F$1003,2,FALSE)</f>
        <v>70</v>
      </c>
      <c r="T57" s="58">
        <f t="shared" si="11"/>
        <v>21</v>
      </c>
      <c r="U57" s="52">
        <v>141</v>
      </c>
      <c r="V57" s="57">
        <f>VLOOKUP(U57,'PJES AUX'!$E$3:$F$1003,2,FALSE)</f>
        <v>70</v>
      </c>
      <c r="W57" s="59">
        <f t="shared" si="12"/>
        <v>21</v>
      </c>
      <c r="X57" s="60">
        <f t="shared" si="13"/>
        <v>44.4</v>
      </c>
      <c r="Y57" s="5"/>
      <c r="Z57" s="5"/>
      <c r="AA57" s="5"/>
      <c r="AB57" s="5"/>
      <c r="AC57" s="5"/>
      <c r="AD57" s="5"/>
      <c r="AE57" s="5"/>
    </row>
    <row r="58" spans="1:31" s="6" customFormat="1" ht="15.75" thickBot="1" x14ac:dyDescent="0.3">
      <c r="A58" s="52">
        <v>47</v>
      </c>
      <c r="B58" s="53">
        <v>12717573</v>
      </c>
      <c r="C58" s="54" t="s">
        <v>78</v>
      </c>
      <c r="D58" s="53" t="s">
        <v>250</v>
      </c>
      <c r="E58" s="54">
        <v>20</v>
      </c>
      <c r="F58" s="54">
        <v>130</v>
      </c>
      <c r="G58" s="45" t="s">
        <v>283</v>
      </c>
      <c r="H58" s="61">
        <v>2</v>
      </c>
      <c r="I58" s="56">
        <v>4</v>
      </c>
      <c r="J58" s="57">
        <v>2</v>
      </c>
      <c r="K58" s="56">
        <v>2</v>
      </c>
      <c r="L58" s="57">
        <v>0</v>
      </c>
      <c r="M58" s="56">
        <f t="shared" si="8"/>
        <v>0</v>
      </c>
      <c r="N58" s="57">
        <v>0</v>
      </c>
      <c r="O58" s="56">
        <f t="shared" si="9"/>
        <v>0</v>
      </c>
      <c r="P58" s="57">
        <f t="shared" si="14"/>
        <v>6</v>
      </c>
      <c r="Q58" s="58">
        <f t="shared" si="10"/>
        <v>2.4000000000000004</v>
      </c>
      <c r="R58" s="52">
        <v>68</v>
      </c>
      <c r="S58" s="57">
        <f>VLOOKUP(R58,'PJES AUX'!$E$3:$F$1003,2,FALSE)</f>
        <v>70</v>
      </c>
      <c r="T58" s="58">
        <f t="shared" si="11"/>
        <v>21</v>
      </c>
      <c r="U58" s="52">
        <v>120</v>
      </c>
      <c r="V58" s="57">
        <f>VLOOKUP(U58,'PJES AUX'!$E$3:$F$1003,2,FALSE)</f>
        <v>70</v>
      </c>
      <c r="W58" s="59">
        <f t="shared" si="12"/>
        <v>21</v>
      </c>
      <c r="X58" s="60">
        <f t="shared" si="13"/>
        <v>44.4</v>
      </c>
      <c r="Y58" s="5"/>
      <c r="Z58" s="5"/>
      <c r="AA58" s="5"/>
      <c r="AB58" s="5"/>
      <c r="AC58" s="5"/>
      <c r="AD58" s="5"/>
      <c r="AE58" s="5"/>
    </row>
    <row r="59" spans="1:31" s="6" customFormat="1" ht="15.75" thickBot="1" x14ac:dyDescent="0.3">
      <c r="A59" s="52">
        <v>48</v>
      </c>
      <c r="B59" s="53">
        <v>9446444</v>
      </c>
      <c r="C59" s="54">
        <v>7</v>
      </c>
      <c r="D59" s="53" t="s">
        <v>251</v>
      </c>
      <c r="E59" s="54">
        <v>20</v>
      </c>
      <c r="F59" s="54">
        <v>130</v>
      </c>
      <c r="G59" s="45" t="s">
        <v>283</v>
      </c>
      <c r="H59" s="61">
        <v>2</v>
      </c>
      <c r="I59" s="56">
        <v>4</v>
      </c>
      <c r="J59" s="57">
        <v>0</v>
      </c>
      <c r="K59" s="56">
        <v>0</v>
      </c>
      <c r="L59" s="57">
        <v>0</v>
      </c>
      <c r="M59" s="56">
        <f t="shared" si="8"/>
        <v>0</v>
      </c>
      <c r="N59" s="57">
        <v>0</v>
      </c>
      <c r="O59" s="56">
        <f t="shared" si="9"/>
        <v>0</v>
      </c>
      <c r="P59" s="57">
        <f t="shared" si="14"/>
        <v>4</v>
      </c>
      <c r="Q59" s="58">
        <f t="shared" si="10"/>
        <v>1.6</v>
      </c>
      <c r="R59" s="52">
        <v>70</v>
      </c>
      <c r="S59" s="57">
        <f>VLOOKUP(R59,'PJES AUX'!$E$3:$F$1003,2,FALSE)</f>
        <v>70</v>
      </c>
      <c r="T59" s="58">
        <f t="shared" si="11"/>
        <v>21</v>
      </c>
      <c r="U59" s="52">
        <v>100</v>
      </c>
      <c r="V59" s="57">
        <f>VLOOKUP(U59,'PJES AUX'!$E$3:$F$1003,2,FALSE)</f>
        <v>70</v>
      </c>
      <c r="W59" s="59">
        <f t="shared" si="12"/>
        <v>21</v>
      </c>
      <c r="X59" s="60">
        <f t="shared" si="13"/>
        <v>43.6</v>
      </c>
      <c r="Y59" s="5"/>
      <c r="Z59" s="5"/>
      <c r="AA59" s="5"/>
      <c r="AB59" s="5"/>
      <c r="AC59" s="5"/>
      <c r="AD59" s="5"/>
      <c r="AE59" s="5"/>
    </row>
    <row r="60" spans="1:31" s="6" customFormat="1" ht="15.75" thickBot="1" x14ac:dyDescent="0.3">
      <c r="A60" s="52">
        <v>49</v>
      </c>
      <c r="B60" s="53">
        <v>9296417</v>
      </c>
      <c r="C60" s="54">
        <v>5</v>
      </c>
      <c r="D60" s="53" t="s">
        <v>252</v>
      </c>
      <c r="E60" s="54">
        <v>20</v>
      </c>
      <c r="F60" s="54">
        <v>130</v>
      </c>
      <c r="G60" s="45" t="s">
        <v>283</v>
      </c>
      <c r="H60" s="61">
        <v>2</v>
      </c>
      <c r="I60" s="56">
        <v>4</v>
      </c>
      <c r="J60" s="57">
        <v>0</v>
      </c>
      <c r="K60" s="56">
        <v>0</v>
      </c>
      <c r="L60" s="57">
        <v>0</v>
      </c>
      <c r="M60" s="56">
        <f t="shared" si="8"/>
        <v>0</v>
      </c>
      <c r="N60" s="57">
        <v>0</v>
      </c>
      <c r="O60" s="56">
        <f t="shared" si="9"/>
        <v>0</v>
      </c>
      <c r="P60" s="57">
        <f t="shared" si="14"/>
        <v>4</v>
      </c>
      <c r="Q60" s="58">
        <f t="shared" si="10"/>
        <v>1.6</v>
      </c>
      <c r="R60" s="52">
        <v>70</v>
      </c>
      <c r="S60" s="57">
        <f>VLOOKUP(R60,'PJES AUX'!$E$3:$F$1003,2,FALSE)</f>
        <v>70</v>
      </c>
      <c r="T60" s="58">
        <f t="shared" si="11"/>
        <v>21</v>
      </c>
      <c r="U60" s="52">
        <v>101</v>
      </c>
      <c r="V60" s="57">
        <f>VLOOKUP(U60,'PJES AUX'!$E$3:$F$1003,2,FALSE)</f>
        <v>70</v>
      </c>
      <c r="W60" s="59">
        <f t="shared" si="12"/>
        <v>21</v>
      </c>
      <c r="X60" s="60">
        <f t="shared" si="13"/>
        <v>43.6</v>
      </c>
      <c r="Y60" s="5"/>
      <c r="Z60" s="5"/>
      <c r="AA60" s="5"/>
      <c r="AB60" s="5"/>
      <c r="AC60" s="5"/>
      <c r="AD60" s="5"/>
      <c r="AE60" s="5"/>
    </row>
    <row r="61" spans="1:31" s="6" customFormat="1" ht="15.75" thickBot="1" x14ac:dyDescent="0.3">
      <c r="A61" s="52">
        <v>50</v>
      </c>
      <c r="B61" s="53">
        <v>10906755</v>
      </c>
      <c r="C61" s="54">
        <v>5</v>
      </c>
      <c r="D61" s="53" t="s">
        <v>253</v>
      </c>
      <c r="E61" s="54">
        <v>21</v>
      </c>
      <c r="F61" s="54">
        <v>130</v>
      </c>
      <c r="G61" s="45" t="s">
        <v>283</v>
      </c>
      <c r="H61" s="61">
        <v>2</v>
      </c>
      <c r="I61" s="56">
        <v>4</v>
      </c>
      <c r="J61" s="57">
        <v>2</v>
      </c>
      <c r="K61" s="56">
        <v>2</v>
      </c>
      <c r="L61" s="57">
        <v>0</v>
      </c>
      <c r="M61" s="56">
        <f t="shared" si="8"/>
        <v>0</v>
      </c>
      <c r="N61" s="57">
        <v>0</v>
      </c>
      <c r="O61" s="56">
        <f t="shared" si="9"/>
        <v>0</v>
      </c>
      <c r="P61" s="57">
        <f t="shared" si="14"/>
        <v>6</v>
      </c>
      <c r="Q61" s="58">
        <f t="shared" si="10"/>
        <v>2.4000000000000004</v>
      </c>
      <c r="R61" s="52">
        <v>70</v>
      </c>
      <c r="S61" s="57">
        <f>VLOOKUP(R61,'PJES AUX'!$E$3:$F$1003,2,FALSE)</f>
        <v>70</v>
      </c>
      <c r="T61" s="58">
        <f t="shared" si="11"/>
        <v>21</v>
      </c>
      <c r="U61" s="52">
        <v>167</v>
      </c>
      <c r="V61" s="57">
        <f>VLOOKUP(U61,'PJES AUX'!$E$3:$F$1003,2,FALSE)</f>
        <v>70</v>
      </c>
      <c r="W61" s="59">
        <f t="shared" si="12"/>
        <v>21</v>
      </c>
      <c r="X61" s="60">
        <f t="shared" si="13"/>
        <v>44.4</v>
      </c>
      <c r="Y61" s="5"/>
      <c r="Z61" s="5"/>
      <c r="AA61" s="5"/>
      <c r="AB61" s="5"/>
      <c r="AC61" s="5"/>
      <c r="AD61" s="5"/>
      <c r="AE61" s="5"/>
    </row>
    <row r="62" spans="1:31" s="6" customFormat="1" ht="15.75" thickBot="1" x14ac:dyDescent="0.3">
      <c r="A62" s="52">
        <v>51</v>
      </c>
      <c r="B62" s="53">
        <v>10094595</v>
      </c>
      <c r="C62" s="54">
        <v>9</v>
      </c>
      <c r="D62" s="53" t="s">
        <v>254</v>
      </c>
      <c r="E62" s="54">
        <v>21</v>
      </c>
      <c r="F62" s="54">
        <v>130</v>
      </c>
      <c r="G62" s="45" t="s">
        <v>283</v>
      </c>
      <c r="H62" s="61">
        <v>2</v>
      </c>
      <c r="I62" s="56">
        <v>4</v>
      </c>
      <c r="J62" s="57">
        <v>2</v>
      </c>
      <c r="K62" s="56">
        <v>2</v>
      </c>
      <c r="L62" s="57">
        <v>0</v>
      </c>
      <c r="M62" s="56">
        <f t="shared" si="8"/>
        <v>0</v>
      </c>
      <c r="N62" s="57">
        <v>0</v>
      </c>
      <c r="O62" s="56">
        <f t="shared" si="9"/>
        <v>0</v>
      </c>
      <c r="P62" s="57">
        <f t="shared" si="14"/>
        <v>6</v>
      </c>
      <c r="Q62" s="58">
        <f t="shared" si="10"/>
        <v>2.4000000000000004</v>
      </c>
      <c r="R62" s="52">
        <v>70</v>
      </c>
      <c r="S62" s="57">
        <f>VLOOKUP(R62,'PJES AUX'!$E$3:$F$1003,2,FALSE)</f>
        <v>70</v>
      </c>
      <c r="T62" s="58">
        <f t="shared" si="11"/>
        <v>21</v>
      </c>
      <c r="U62" s="52">
        <v>54</v>
      </c>
      <c r="V62" s="57">
        <v>70</v>
      </c>
      <c r="W62" s="59">
        <f t="shared" si="12"/>
        <v>21</v>
      </c>
      <c r="X62" s="60">
        <f t="shared" si="13"/>
        <v>44.4</v>
      </c>
      <c r="Y62" s="5"/>
      <c r="Z62" s="5"/>
      <c r="AA62" s="5"/>
      <c r="AB62" s="5"/>
      <c r="AC62" s="5"/>
      <c r="AD62" s="5"/>
      <c r="AE62" s="5"/>
    </row>
    <row r="63" spans="1:31" s="6" customFormat="1" ht="15.75" thickBot="1" x14ac:dyDescent="0.3">
      <c r="A63" s="52">
        <v>52</v>
      </c>
      <c r="B63" s="53">
        <v>13416204</v>
      </c>
      <c r="C63" s="54" t="s">
        <v>78</v>
      </c>
      <c r="D63" s="53" t="s">
        <v>255</v>
      </c>
      <c r="E63" s="54">
        <v>21</v>
      </c>
      <c r="F63" s="54">
        <v>130</v>
      </c>
      <c r="G63" s="45" t="s">
        <v>283</v>
      </c>
      <c r="H63" s="61">
        <v>2</v>
      </c>
      <c r="I63" s="56">
        <v>4</v>
      </c>
      <c r="J63" s="57">
        <v>0</v>
      </c>
      <c r="K63" s="56">
        <v>0</v>
      </c>
      <c r="L63" s="57">
        <v>0</v>
      </c>
      <c r="M63" s="56">
        <f t="shared" si="8"/>
        <v>0</v>
      </c>
      <c r="N63" s="57">
        <v>0</v>
      </c>
      <c r="O63" s="56">
        <f t="shared" si="9"/>
        <v>0</v>
      </c>
      <c r="P63" s="57">
        <f t="shared" si="14"/>
        <v>4</v>
      </c>
      <c r="Q63" s="58">
        <f t="shared" si="10"/>
        <v>1.6</v>
      </c>
      <c r="R63" s="52">
        <v>70</v>
      </c>
      <c r="S63" s="57">
        <f>VLOOKUP(R63,'PJES AUX'!$E$3:$F$1003,2,FALSE)</f>
        <v>70</v>
      </c>
      <c r="T63" s="58">
        <f t="shared" si="11"/>
        <v>21</v>
      </c>
      <c r="U63" s="52">
        <v>101</v>
      </c>
      <c r="V63" s="57">
        <f>VLOOKUP(U63,'PJES AUX'!$E$3:$F$1003,2,FALSE)</f>
        <v>70</v>
      </c>
      <c r="W63" s="59">
        <f t="shared" si="12"/>
        <v>21</v>
      </c>
      <c r="X63" s="60">
        <f t="shared" si="13"/>
        <v>43.6</v>
      </c>
      <c r="Y63" s="5"/>
      <c r="Z63" s="5"/>
      <c r="AA63" s="5"/>
      <c r="AB63" s="5"/>
      <c r="AC63" s="5"/>
      <c r="AD63" s="5"/>
      <c r="AE63" s="5"/>
    </row>
    <row r="64" spans="1:31" s="6" customFormat="1" ht="15.75" thickBot="1" x14ac:dyDescent="0.3">
      <c r="A64" s="52">
        <v>53</v>
      </c>
      <c r="B64" s="53">
        <v>9281459</v>
      </c>
      <c r="C64" s="54">
        <v>9</v>
      </c>
      <c r="D64" s="53" t="s">
        <v>256</v>
      </c>
      <c r="E64" s="54">
        <v>21</v>
      </c>
      <c r="F64" s="54">
        <v>130</v>
      </c>
      <c r="G64" s="45" t="s">
        <v>283</v>
      </c>
      <c r="H64" s="61">
        <v>2</v>
      </c>
      <c r="I64" s="56">
        <v>4</v>
      </c>
      <c r="J64" s="57">
        <v>0</v>
      </c>
      <c r="K64" s="56">
        <v>0</v>
      </c>
      <c r="L64" s="57">
        <v>0</v>
      </c>
      <c r="M64" s="56">
        <f t="shared" si="8"/>
        <v>0</v>
      </c>
      <c r="N64" s="57">
        <v>0</v>
      </c>
      <c r="O64" s="56">
        <f t="shared" si="9"/>
        <v>0</v>
      </c>
      <c r="P64" s="57">
        <f t="shared" si="14"/>
        <v>4</v>
      </c>
      <c r="Q64" s="58">
        <f t="shared" si="10"/>
        <v>1.6</v>
      </c>
      <c r="R64" s="52">
        <v>70</v>
      </c>
      <c r="S64" s="57">
        <v>70</v>
      </c>
      <c r="T64" s="58">
        <f t="shared" si="11"/>
        <v>21</v>
      </c>
      <c r="U64" s="52">
        <v>84</v>
      </c>
      <c r="V64" s="57">
        <f>VLOOKUP(U64,'PJES AUX'!$E$3:$F$1003,2,FALSE)</f>
        <v>70</v>
      </c>
      <c r="W64" s="59">
        <f t="shared" si="12"/>
        <v>21</v>
      </c>
      <c r="X64" s="60">
        <f t="shared" si="13"/>
        <v>43.6</v>
      </c>
      <c r="Y64" s="5"/>
      <c r="Z64" s="5"/>
      <c r="AA64" s="5"/>
      <c r="AB64" s="5"/>
      <c r="AC64" s="5"/>
      <c r="AD64" s="5"/>
      <c r="AE64" s="5"/>
    </row>
    <row r="65" spans="1:31" s="6" customFormat="1" ht="15.75" thickBot="1" x14ac:dyDescent="0.3">
      <c r="A65" s="52">
        <v>54</v>
      </c>
      <c r="B65" s="53">
        <v>15727089</v>
      </c>
      <c r="C65" s="54">
        <v>3</v>
      </c>
      <c r="D65" s="53" t="s">
        <v>257</v>
      </c>
      <c r="E65" s="54">
        <v>21</v>
      </c>
      <c r="F65" s="54">
        <v>130</v>
      </c>
      <c r="G65" s="45" t="s">
        <v>283</v>
      </c>
      <c r="H65" s="61">
        <v>2</v>
      </c>
      <c r="I65" s="56">
        <v>4</v>
      </c>
      <c r="J65" s="57">
        <v>0</v>
      </c>
      <c r="K65" s="56">
        <v>0</v>
      </c>
      <c r="L65" s="57">
        <v>0</v>
      </c>
      <c r="M65" s="56">
        <f t="shared" si="8"/>
        <v>0</v>
      </c>
      <c r="N65" s="57">
        <v>0</v>
      </c>
      <c r="O65" s="56">
        <f t="shared" si="9"/>
        <v>0</v>
      </c>
      <c r="P65" s="57">
        <f t="shared" si="14"/>
        <v>4</v>
      </c>
      <c r="Q65" s="58">
        <f t="shared" si="10"/>
        <v>1.6</v>
      </c>
      <c r="R65" s="52">
        <v>70</v>
      </c>
      <c r="S65" s="57">
        <f>VLOOKUP(R65,'PJES AUX'!$E$3:$F$1003,2,FALSE)</f>
        <v>70</v>
      </c>
      <c r="T65" s="58">
        <f t="shared" si="11"/>
        <v>21</v>
      </c>
      <c r="U65" s="52">
        <v>195</v>
      </c>
      <c r="V65" s="57">
        <f>VLOOKUP(U65,'PJES AUX'!$E$3:$F$1003,2,FALSE)</f>
        <v>70</v>
      </c>
      <c r="W65" s="59">
        <f t="shared" si="12"/>
        <v>21</v>
      </c>
      <c r="X65" s="60">
        <f t="shared" si="13"/>
        <v>43.6</v>
      </c>
      <c r="Y65" s="5"/>
      <c r="Z65" s="5"/>
      <c r="AA65" s="5"/>
      <c r="AB65" s="5"/>
      <c r="AC65" s="5"/>
      <c r="AD65" s="5"/>
      <c r="AE65" s="5"/>
    </row>
    <row r="66" spans="1:31" s="6" customFormat="1" ht="15.75" thickBot="1" x14ac:dyDescent="0.3">
      <c r="A66" s="52">
        <v>55</v>
      </c>
      <c r="B66" s="53">
        <v>13008326</v>
      </c>
      <c r="C66" s="54">
        <v>9</v>
      </c>
      <c r="D66" s="53" t="s">
        <v>258</v>
      </c>
      <c r="E66" s="54">
        <v>21</v>
      </c>
      <c r="F66" s="54">
        <v>130</v>
      </c>
      <c r="G66" s="45" t="s">
        <v>283</v>
      </c>
      <c r="H66" s="61">
        <v>2</v>
      </c>
      <c r="I66" s="56">
        <v>4</v>
      </c>
      <c r="J66" s="57">
        <v>0</v>
      </c>
      <c r="K66" s="56">
        <v>0</v>
      </c>
      <c r="L66" s="57">
        <v>0</v>
      </c>
      <c r="M66" s="56">
        <f t="shared" si="8"/>
        <v>0</v>
      </c>
      <c r="N66" s="57">
        <v>0</v>
      </c>
      <c r="O66" s="56">
        <f t="shared" si="9"/>
        <v>0</v>
      </c>
      <c r="P66" s="57">
        <f t="shared" si="14"/>
        <v>4</v>
      </c>
      <c r="Q66" s="58">
        <f t="shared" si="10"/>
        <v>1.6</v>
      </c>
      <c r="R66" s="52">
        <v>64</v>
      </c>
      <c r="S66" s="57">
        <v>50</v>
      </c>
      <c r="T66" s="58">
        <f t="shared" si="11"/>
        <v>15</v>
      </c>
      <c r="U66" s="52">
        <v>41</v>
      </c>
      <c r="V66" s="57">
        <f>VLOOKUP(U66,'PJES AUX'!$E$3:$F$1003,2,FALSE)</f>
        <v>60</v>
      </c>
      <c r="W66" s="59">
        <f t="shared" si="12"/>
        <v>18</v>
      </c>
      <c r="X66" s="60">
        <f t="shared" si="13"/>
        <v>34.6</v>
      </c>
      <c r="Y66" s="5"/>
      <c r="Z66" s="5"/>
      <c r="AA66" s="5"/>
      <c r="AB66" s="5"/>
      <c r="AC66" s="5"/>
      <c r="AD66" s="5"/>
      <c r="AE66" s="5"/>
    </row>
    <row r="67" spans="1:31" s="6" customFormat="1" ht="15.75" thickBot="1" x14ac:dyDescent="0.3">
      <c r="A67" s="52">
        <v>56</v>
      </c>
      <c r="B67" s="53">
        <v>9676598</v>
      </c>
      <c r="C67" s="54">
        <v>3</v>
      </c>
      <c r="D67" s="53" t="s">
        <v>259</v>
      </c>
      <c r="E67" s="54">
        <v>21</v>
      </c>
      <c r="F67" s="54">
        <v>130</v>
      </c>
      <c r="G67" s="45" t="s">
        <v>283</v>
      </c>
      <c r="H67" s="61">
        <v>2</v>
      </c>
      <c r="I67" s="56">
        <v>4</v>
      </c>
      <c r="J67" s="57">
        <v>0</v>
      </c>
      <c r="K67" s="56">
        <v>0</v>
      </c>
      <c r="L67" s="57">
        <v>0</v>
      </c>
      <c r="M67" s="56">
        <f t="shared" si="8"/>
        <v>0</v>
      </c>
      <c r="N67" s="57">
        <v>0</v>
      </c>
      <c r="O67" s="56">
        <f t="shared" si="9"/>
        <v>0</v>
      </c>
      <c r="P67" s="57">
        <f t="shared" si="14"/>
        <v>4</v>
      </c>
      <c r="Q67" s="58">
        <f t="shared" si="10"/>
        <v>1.6</v>
      </c>
      <c r="R67" s="52">
        <v>70</v>
      </c>
      <c r="S67" s="57">
        <f>VLOOKUP(R67,'PJES AUX'!$E$3:$F$1003,2,FALSE)</f>
        <v>70</v>
      </c>
      <c r="T67" s="58">
        <f t="shared" si="11"/>
        <v>21</v>
      </c>
      <c r="U67" s="52">
        <v>181</v>
      </c>
      <c r="V67" s="57">
        <f>VLOOKUP(U67,'PJES AUX'!$E$3:$F$1003,2,FALSE)</f>
        <v>70</v>
      </c>
      <c r="W67" s="59">
        <f t="shared" si="12"/>
        <v>21</v>
      </c>
      <c r="X67" s="60">
        <f t="shared" si="13"/>
        <v>43.6</v>
      </c>
      <c r="Y67" s="5"/>
      <c r="Z67" s="5"/>
      <c r="AA67" s="5"/>
      <c r="AB67" s="5"/>
      <c r="AC67" s="5"/>
      <c r="AD67" s="5"/>
      <c r="AE67" s="5"/>
    </row>
    <row r="68" spans="1:31" s="6" customFormat="1" ht="15.75" thickBot="1" x14ac:dyDescent="0.3">
      <c r="A68" s="52">
        <v>57</v>
      </c>
      <c r="B68" s="53">
        <v>12438908</v>
      </c>
      <c r="C68" s="54">
        <v>9</v>
      </c>
      <c r="D68" s="53" t="s">
        <v>260</v>
      </c>
      <c r="E68" s="54">
        <v>21</v>
      </c>
      <c r="F68" s="54">
        <v>130</v>
      </c>
      <c r="G68" s="45" t="s">
        <v>283</v>
      </c>
      <c r="H68" s="57">
        <v>2</v>
      </c>
      <c r="I68" s="56">
        <v>4</v>
      </c>
      <c r="J68" s="57">
        <v>0</v>
      </c>
      <c r="K68" s="56">
        <v>0</v>
      </c>
      <c r="L68" s="57">
        <v>0</v>
      </c>
      <c r="M68" s="56">
        <f t="shared" si="8"/>
        <v>0</v>
      </c>
      <c r="N68" s="57">
        <v>0</v>
      </c>
      <c r="O68" s="56">
        <f t="shared" si="9"/>
        <v>0</v>
      </c>
      <c r="P68" s="57">
        <f t="shared" si="14"/>
        <v>4</v>
      </c>
      <c r="Q68" s="58">
        <f t="shared" si="10"/>
        <v>1.6</v>
      </c>
      <c r="R68" s="52">
        <v>68</v>
      </c>
      <c r="S68" s="57">
        <v>70</v>
      </c>
      <c r="T68" s="58">
        <f t="shared" si="11"/>
        <v>21</v>
      </c>
      <c r="U68" s="52">
        <v>60</v>
      </c>
      <c r="V68" s="57">
        <f>VLOOKUP(U68,'PJES AUX'!$E$3:$F$1003,2,FALSE)</f>
        <v>70</v>
      </c>
      <c r="W68" s="59">
        <f t="shared" si="12"/>
        <v>21</v>
      </c>
      <c r="X68" s="60">
        <f t="shared" si="13"/>
        <v>43.6</v>
      </c>
      <c r="Y68" s="5"/>
      <c r="Z68" s="5"/>
      <c r="AA68" s="5"/>
      <c r="AB68" s="5"/>
      <c r="AC68" s="5"/>
      <c r="AD68" s="5"/>
      <c r="AE68" s="5"/>
    </row>
    <row r="69" spans="1:31" s="6" customFormat="1" ht="15.75" thickBot="1" x14ac:dyDescent="0.3">
      <c r="A69" s="52">
        <v>58</v>
      </c>
      <c r="B69" s="53">
        <v>14589259</v>
      </c>
      <c r="C69" s="54">
        <v>7</v>
      </c>
      <c r="D69" s="53" t="s">
        <v>261</v>
      </c>
      <c r="E69" s="54">
        <v>21</v>
      </c>
      <c r="F69" s="54">
        <v>130</v>
      </c>
      <c r="G69" s="45" t="s">
        <v>283</v>
      </c>
      <c r="H69" s="61">
        <v>2</v>
      </c>
      <c r="I69" s="56">
        <v>4</v>
      </c>
      <c r="J69" s="57">
        <v>0</v>
      </c>
      <c r="K69" s="56">
        <v>0</v>
      </c>
      <c r="L69" s="57">
        <v>0</v>
      </c>
      <c r="M69" s="56">
        <f t="shared" si="8"/>
        <v>0</v>
      </c>
      <c r="N69" s="57">
        <v>0</v>
      </c>
      <c r="O69" s="56">
        <f t="shared" si="9"/>
        <v>0</v>
      </c>
      <c r="P69" s="57">
        <f t="shared" si="14"/>
        <v>4</v>
      </c>
      <c r="Q69" s="58">
        <f t="shared" si="10"/>
        <v>1.6</v>
      </c>
      <c r="R69" s="52">
        <v>70</v>
      </c>
      <c r="S69" s="57">
        <f>VLOOKUP(R69,'PJES AUX'!$E$3:$F$1003,2,FALSE)</f>
        <v>70</v>
      </c>
      <c r="T69" s="58">
        <f t="shared" si="11"/>
        <v>21</v>
      </c>
      <c r="U69" s="52">
        <v>54</v>
      </c>
      <c r="V69" s="57">
        <v>70</v>
      </c>
      <c r="W69" s="59">
        <f t="shared" si="12"/>
        <v>21</v>
      </c>
      <c r="X69" s="60">
        <f t="shared" si="13"/>
        <v>43.6</v>
      </c>
      <c r="Y69" s="5"/>
      <c r="Z69" s="5"/>
      <c r="AA69" s="5"/>
      <c r="AB69" s="5"/>
      <c r="AC69" s="5"/>
      <c r="AD69" s="5"/>
      <c r="AE69" s="5"/>
    </row>
    <row r="70" spans="1:31" s="6" customFormat="1" ht="15" x14ac:dyDescent="0.25">
      <c r="A70" s="52">
        <v>59</v>
      </c>
      <c r="B70" s="53">
        <v>8924633</v>
      </c>
      <c r="C70" s="54">
        <v>4</v>
      </c>
      <c r="D70" s="53" t="s">
        <v>262</v>
      </c>
      <c r="E70" s="54">
        <v>21</v>
      </c>
      <c r="F70" s="54">
        <v>130</v>
      </c>
      <c r="G70" s="45" t="s">
        <v>283</v>
      </c>
      <c r="H70" s="57">
        <v>2</v>
      </c>
      <c r="I70" s="56">
        <v>4</v>
      </c>
      <c r="J70" s="57">
        <v>0</v>
      </c>
      <c r="K70" s="56">
        <v>0</v>
      </c>
      <c r="L70" s="57">
        <v>0</v>
      </c>
      <c r="M70" s="56">
        <f t="shared" si="8"/>
        <v>0</v>
      </c>
      <c r="N70" s="57">
        <v>0</v>
      </c>
      <c r="O70" s="56">
        <f t="shared" si="9"/>
        <v>0</v>
      </c>
      <c r="P70" s="57">
        <f t="shared" si="14"/>
        <v>4</v>
      </c>
      <c r="Q70" s="58">
        <f t="shared" si="10"/>
        <v>1.6</v>
      </c>
      <c r="R70" s="52">
        <v>70</v>
      </c>
      <c r="S70" s="57">
        <f>VLOOKUP(R70,'PJES AUX'!$E$3:$F$1003,2,FALSE)</f>
        <v>70</v>
      </c>
      <c r="T70" s="58">
        <f t="shared" si="11"/>
        <v>21</v>
      </c>
      <c r="U70" s="52">
        <v>47</v>
      </c>
      <c r="V70" s="57">
        <f>VLOOKUP(U70,'PJES AUX'!$E$3:$F$1003,2,FALSE)</f>
        <v>70</v>
      </c>
      <c r="W70" s="59">
        <f t="shared" si="12"/>
        <v>21</v>
      </c>
      <c r="X70" s="60">
        <f t="shared" si="13"/>
        <v>43.6</v>
      </c>
      <c r="Y70" s="5"/>
      <c r="Z70" s="5"/>
      <c r="AA70" s="5"/>
      <c r="AB70" s="5"/>
      <c r="AC70" s="5"/>
      <c r="AD70" s="5"/>
      <c r="AE70" s="5"/>
    </row>
  </sheetData>
  <mergeCells count="20">
    <mergeCell ref="N10:N11"/>
    <mergeCell ref="O10:O11"/>
    <mergeCell ref="H9:Q9"/>
    <mergeCell ref="R9:T9"/>
    <mergeCell ref="A8:X8"/>
    <mergeCell ref="A9:A11"/>
    <mergeCell ref="B9:B11"/>
    <mergeCell ref="C9:C11"/>
    <mergeCell ref="D9:D11"/>
    <mergeCell ref="E9:E11"/>
    <mergeCell ref="F9:F11"/>
    <mergeCell ref="G9:G11"/>
    <mergeCell ref="X9:X10"/>
    <mergeCell ref="H10:H11"/>
    <mergeCell ref="I10:I11"/>
    <mergeCell ref="J10:J11"/>
    <mergeCell ref="K10:K11"/>
    <mergeCell ref="L10:L11"/>
    <mergeCell ref="U9:W9"/>
    <mergeCell ref="M10:M11"/>
  </mergeCells>
  <phoneticPr fontId="22" type="noConversion"/>
  <pageMargins left="0.78740157480314965" right="0.19685039370078741" top="0" bottom="0" header="0" footer="0"/>
  <pageSetup paperSize="14" scale="7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"/>
  <dimension ref="B2:F1003"/>
  <sheetViews>
    <sheetView tabSelected="1" topLeftCell="A25" workbookViewId="0">
      <selection activeCell="L46" sqref="L46"/>
    </sheetView>
  </sheetViews>
  <sheetFormatPr baseColWidth="10" defaultRowHeight="12.75" x14ac:dyDescent="0.2"/>
  <cols>
    <col min="1" max="1" width="6.7109375" style="2" customWidth="1"/>
    <col min="2" max="2" width="9.140625" style="2" customWidth="1"/>
    <col min="3" max="3" width="11.140625" style="2" customWidth="1"/>
    <col min="4" max="4" width="11.42578125" style="2"/>
    <col min="5" max="5" width="15.85546875" style="2" bestFit="1" customWidth="1"/>
    <col min="6" max="16384" width="11.42578125" style="2"/>
  </cols>
  <sheetData>
    <row r="2" spans="2:6" x14ac:dyDescent="0.2">
      <c r="B2" s="2" t="s">
        <v>23</v>
      </c>
      <c r="E2" s="2" t="s">
        <v>24</v>
      </c>
    </row>
    <row r="3" spans="2:6" x14ac:dyDescent="0.2">
      <c r="B3" s="2">
        <v>50</v>
      </c>
      <c r="C3" s="2">
        <v>20</v>
      </c>
      <c r="E3" s="2">
        <v>0</v>
      </c>
      <c r="F3" s="2">
        <v>0</v>
      </c>
    </row>
    <row r="4" spans="2:6" x14ac:dyDescent="0.2">
      <c r="B4" s="2">
        <f t="shared" ref="B4:B23" si="0">B3+1</f>
        <v>51</v>
      </c>
      <c r="C4" s="2">
        <v>20</v>
      </c>
      <c r="E4" s="2">
        <v>1</v>
      </c>
      <c r="F4" s="2">
        <v>0</v>
      </c>
    </row>
    <row r="5" spans="2:6" x14ac:dyDescent="0.2">
      <c r="B5" s="2">
        <f t="shared" si="0"/>
        <v>52</v>
      </c>
      <c r="C5" s="2">
        <v>20</v>
      </c>
      <c r="E5" s="2">
        <f>+E4+1</f>
        <v>2</v>
      </c>
      <c r="F5" s="2">
        <v>0</v>
      </c>
    </row>
    <row r="6" spans="2:6" x14ac:dyDescent="0.2">
      <c r="B6" s="2">
        <f t="shared" si="0"/>
        <v>53</v>
      </c>
      <c r="C6" s="2">
        <v>20</v>
      </c>
      <c r="E6" s="2">
        <f t="shared" ref="E6:E69" si="1">+E5+1</f>
        <v>3</v>
      </c>
      <c r="F6" s="2">
        <v>0</v>
      </c>
    </row>
    <row r="7" spans="2:6" x14ac:dyDescent="0.2">
      <c r="B7" s="2">
        <f t="shared" si="0"/>
        <v>54</v>
      </c>
      <c r="C7" s="2">
        <v>20</v>
      </c>
      <c r="E7" s="2">
        <f t="shared" si="1"/>
        <v>4</v>
      </c>
      <c r="F7" s="2">
        <v>0</v>
      </c>
    </row>
    <row r="8" spans="2:6" x14ac:dyDescent="0.2">
      <c r="B8" s="2">
        <f t="shared" si="0"/>
        <v>55</v>
      </c>
      <c r="C8" s="2">
        <v>30</v>
      </c>
      <c r="E8" s="2">
        <f t="shared" si="1"/>
        <v>5</v>
      </c>
      <c r="F8" s="2">
        <v>0</v>
      </c>
    </row>
    <row r="9" spans="2:6" x14ac:dyDescent="0.2">
      <c r="B9" s="2">
        <f t="shared" si="0"/>
        <v>56</v>
      </c>
      <c r="C9" s="2">
        <v>30</v>
      </c>
      <c r="E9" s="2">
        <f t="shared" si="1"/>
        <v>6</v>
      </c>
      <c r="F9" s="2">
        <v>0</v>
      </c>
    </row>
    <row r="10" spans="2:6" x14ac:dyDescent="0.2">
      <c r="B10" s="2">
        <f t="shared" si="0"/>
        <v>57</v>
      </c>
      <c r="C10" s="2">
        <v>30</v>
      </c>
      <c r="E10" s="2">
        <f t="shared" si="1"/>
        <v>7</v>
      </c>
      <c r="F10" s="2">
        <v>0</v>
      </c>
    </row>
    <row r="11" spans="2:6" x14ac:dyDescent="0.2">
      <c r="B11" s="2">
        <f t="shared" si="0"/>
        <v>58</v>
      </c>
      <c r="C11" s="2">
        <v>30</v>
      </c>
      <c r="E11" s="2">
        <f t="shared" si="1"/>
        <v>8</v>
      </c>
      <c r="F11" s="2">
        <v>0</v>
      </c>
    </row>
    <row r="12" spans="2:6" x14ac:dyDescent="0.2">
      <c r="B12" s="2">
        <f t="shared" si="0"/>
        <v>59</v>
      </c>
      <c r="C12" s="2">
        <v>40</v>
      </c>
      <c r="E12" s="2">
        <f t="shared" si="1"/>
        <v>9</v>
      </c>
      <c r="F12" s="2">
        <v>0</v>
      </c>
    </row>
    <row r="13" spans="2:6" x14ac:dyDescent="0.2">
      <c r="B13" s="2">
        <f t="shared" si="0"/>
        <v>60</v>
      </c>
      <c r="C13" s="2">
        <v>40</v>
      </c>
      <c r="E13" s="2">
        <f t="shared" si="1"/>
        <v>10</v>
      </c>
      <c r="F13" s="2">
        <v>0</v>
      </c>
    </row>
    <row r="14" spans="2:6" x14ac:dyDescent="0.2">
      <c r="B14" s="2">
        <f t="shared" si="0"/>
        <v>61</v>
      </c>
      <c r="C14" s="2">
        <v>40</v>
      </c>
      <c r="E14" s="2">
        <f t="shared" si="1"/>
        <v>11</v>
      </c>
      <c r="F14" s="2">
        <v>0</v>
      </c>
    </row>
    <row r="15" spans="2:6" x14ac:dyDescent="0.2">
      <c r="B15" s="2">
        <f t="shared" si="0"/>
        <v>62</v>
      </c>
      <c r="C15" s="2">
        <v>50</v>
      </c>
      <c r="E15" s="2">
        <f t="shared" si="1"/>
        <v>12</v>
      </c>
      <c r="F15" s="2">
        <v>0</v>
      </c>
    </row>
    <row r="16" spans="2:6" x14ac:dyDescent="0.2">
      <c r="B16" s="2">
        <f t="shared" si="0"/>
        <v>63</v>
      </c>
      <c r="C16" s="1">
        <v>50</v>
      </c>
      <c r="E16" s="2">
        <f t="shared" si="1"/>
        <v>13</v>
      </c>
      <c r="F16" s="2">
        <v>0</v>
      </c>
    </row>
    <row r="17" spans="2:6" x14ac:dyDescent="0.2">
      <c r="B17" s="2">
        <f t="shared" si="0"/>
        <v>64</v>
      </c>
      <c r="C17" s="2">
        <v>50</v>
      </c>
      <c r="E17" s="2">
        <f t="shared" si="1"/>
        <v>14</v>
      </c>
      <c r="F17" s="2">
        <v>0</v>
      </c>
    </row>
    <row r="18" spans="2:6" x14ac:dyDescent="0.2">
      <c r="B18" s="2">
        <f t="shared" si="0"/>
        <v>65</v>
      </c>
      <c r="C18" s="2">
        <v>60</v>
      </c>
      <c r="E18" s="2">
        <f t="shared" si="1"/>
        <v>15</v>
      </c>
      <c r="F18" s="2">
        <v>0</v>
      </c>
    </row>
    <row r="19" spans="2:6" x14ac:dyDescent="0.2">
      <c r="B19" s="2">
        <f t="shared" si="0"/>
        <v>66</v>
      </c>
      <c r="C19" s="2">
        <v>60</v>
      </c>
      <c r="E19" s="2">
        <f t="shared" si="1"/>
        <v>16</v>
      </c>
      <c r="F19" s="2">
        <v>0</v>
      </c>
    </row>
    <row r="20" spans="2:6" x14ac:dyDescent="0.2">
      <c r="B20" s="2">
        <f t="shared" si="0"/>
        <v>67</v>
      </c>
      <c r="C20" s="2">
        <v>60</v>
      </c>
      <c r="E20" s="2">
        <f t="shared" si="1"/>
        <v>17</v>
      </c>
      <c r="F20" s="2">
        <v>0</v>
      </c>
    </row>
    <row r="21" spans="2:6" x14ac:dyDescent="0.2">
      <c r="B21" s="2">
        <f t="shared" si="0"/>
        <v>68</v>
      </c>
      <c r="C21" s="2">
        <v>70</v>
      </c>
      <c r="E21" s="2">
        <f t="shared" si="1"/>
        <v>18</v>
      </c>
      <c r="F21" s="2">
        <v>0</v>
      </c>
    </row>
    <row r="22" spans="2:6" x14ac:dyDescent="0.2">
      <c r="B22" s="2">
        <f t="shared" si="0"/>
        <v>69</v>
      </c>
      <c r="C22" s="2">
        <v>70</v>
      </c>
      <c r="E22" s="2">
        <f t="shared" si="1"/>
        <v>19</v>
      </c>
      <c r="F22" s="2">
        <v>0</v>
      </c>
    </row>
    <row r="23" spans="2:6" x14ac:dyDescent="0.2">
      <c r="B23" s="2">
        <f t="shared" si="0"/>
        <v>70</v>
      </c>
      <c r="C23" s="2">
        <v>70</v>
      </c>
      <c r="E23" s="2">
        <f t="shared" si="1"/>
        <v>20</v>
      </c>
      <c r="F23" s="2">
        <v>20</v>
      </c>
    </row>
    <row r="24" spans="2:6" x14ac:dyDescent="0.2">
      <c r="E24" s="2">
        <f t="shared" si="1"/>
        <v>21</v>
      </c>
      <c r="F24" s="2">
        <v>20</v>
      </c>
    </row>
    <row r="25" spans="2:6" x14ac:dyDescent="0.2">
      <c r="E25" s="2">
        <f t="shared" si="1"/>
        <v>22</v>
      </c>
      <c r="F25" s="2">
        <v>20</v>
      </c>
    </row>
    <row r="26" spans="2:6" x14ac:dyDescent="0.2">
      <c r="E26" s="2">
        <f t="shared" si="1"/>
        <v>23</v>
      </c>
      <c r="F26" s="2">
        <v>20</v>
      </c>
    </row>
    <row r="27" spans="2:6" x14ac:dyDescent="0.2">
      <c r="E27" s="2">
        <f t="shared" si="1"/>
        <v>24</v>
      </c>
      <c r="F27" s="2">
        <v>20</v>
      </c>
    </row>
    <row r="28" spans="2:6" x14ac:dyDescent="0.2">
      <c r="E28" s="2">
        <f t="shared" si="1"/>
        <v>25</v>
      </c>
      <c r="F28" s="2">
        <v>30</v>
      </c>
    </row>
    <row r="29" spans="2:6" x14ac:dyDescent="0.2">
      <c r="E29" s="2">
        <f t="shared" si="1"/>
        <v>26</v>
      </c>
      <c r="F29" s="2">
        <v>30</v>
      </c>
    </row>
    <row r="30" spans="2:6" x14ac:dyDescent="0.2">
      <c r="E30" s="2">
        <f t="shared" si="1"/>
        <v>27</v>
      </c>
      <c r="F30" s="2">
        <v>30</v>
      </c>
    </row>
    <row r="31" spans="2:6" x14ac:dyDescent="0.2">
      <c r="E31" s="2">
        <f t="shared" si="1"/>
        <v>28</v>
      </c>
      <c r="F31" s="2">
        <v>30</v>
      </c>
    </row>
    <row r="32" spans="2:6" x14ac:dyDescent="0.2">
      <c r="E32" s="2">
        <f t="shared" si="1"/>
        <v>29</v>
      </c>
      <c r="F32" s="2">
        <v>30</v>
      </c>
    </row>
    <row r="33" spans="5:6" x14ac:dyDescent="0.2">
      <c r="E33" s="2">
        <f t="shared" si="1"/>
        <v>30</v>
      </c>
      <c r="F33" s="2">
        <v>40</v>
      </c>
    </row>
    <row r="34" spans="5:6" x14ac:dyDescent="0.2">
      <c r="E34" s="2">
        <f t="shared" si="1"/>
        <v>31</v>
      </c>
      <c r="F34" s="2">
        <v>40</v>
      </c>
    </row>
    <row r="35" spans="5:6" x14ac:dyDescent="0.2">
      <c r="E35" s="2">
        <f t="shared" si="1"/>
        <v>32</v>
      </c>
      <c r="F35" s="2">
        <v>40</v>
      </c>
    </row>
    <row r="36" spans="5:6" x14ac:dyDescent="0.2">
      <c r="E36" s="2">
        <f t="shared" si="1"/>
        <v>33</v>
      </c>
      <c r="F36" s="2">
        <v>40</v>
      </c>
    </row>
    <row r="37" spans="5:6" x14ac:dyDescent="0.2">
      <c r="E37" s="2">
        <f t="shared" si="1"/>
        <v>34</v>
      </c>
      <c r="F37" s="2">
        <v>40</v>
      </c>
    </row>
    <row r="38" spans="5:6" x14ac:dyDescent="0.2">
      <c r="E38" s="2">
        <f t="shared" si="1"/>
        <v>35</v>
      </c>
      <c r="F38" s="2">
        <v>50</v>
      </c>
    </row>
    <row r="39" spans="5:6" x14ac:dyDescent="0.2">
      <c r="E39" s="2">
        <f t="shared" si="1"/>
        <v>36</v>
      </c>
      <c r="F39" s="2">
        <v>50</v>
      </c>
    </row>
    <row r="40" spans="5:6" x14ac:dyDescent="0.2">
      <c r="E40" s="2">
        <f t="shared" si="1"/>
        <v>37</v>
      </c>
      <c r="F40" s="2">
        <v>50</v>
      </c>
    </row>
    <row r="41" spans="5:6" x14ac:dyDescent="0.2">
      <c r="E41" s="2">
        <f t="shared" si="1"/>
        <v>38</v>
      </c>
      <c r="F41" s="2">
        <v>50</v>
      </c>
    </row>
    <row r="42" spans="5:6" x14ac:dyDescent="0.2">
      <c r="E42" s="2">
        <f t="shared" si="1"/>
        <v>39</v>
      </c>
      <c r="F42" s="2">
        <v>50</v>
      </c>
    </row>
    <row r="43" spans="5:6" x14ac:dyDescent="0.2">
      <c r="E43" s="2">
        <f t="shared" si="1"/>
        <v>40</v>
      </c>
      <c r="F43" s="2">
        <v>60</v>
      </c>
    </row>
    <row r="44" spans="5:6" x14ac:dyDescent="0.2">
      <c r="E44" s="2">
        <f t="shared" si="1"/>
        <v>41</v>
      </c>
      <c r="F44" s="2">
        <v>60</v>
      </c>
    </row>
    <row r="45" spans="5:6" x14ac:dyDescent="0.2">
      <c r="E45" s="2">
        <f t="shared" si="1"/>
        <v>42</v>
      </c>
      <c r="F45" s="2">
        <v>60</v>
      </c>
    </row>
    <row r="46" spans="5:6" x14ac:dyDescent="0.2">
      <c r="E46" s="2">
        <f t="shared" si="1"/>
        <v>43</v>
      </c>
      <c r="F46" s="2">
        <v>60</v>
      </c>
    </row>
    <row r="47" spans="5:6" x14ac:dyDescent="0.2">
      <c r="E47" s="2">
        <f t="shared" si="1"/>
        <v>44</v>
      </c>
      <c r="F47" s="2">
        <v>60</v>
      </c>
    </row>
    <row r="48" spans="5:6" x14ac:dyDescent="0.2">
      <c r="E48" s="2">
        <f t="shared" si="1"/>
        <v>45</v>
      </c>
      <c r="F48" s="2">
        <v>70</v>
      </c>
    </row>
    <row r="49" spans="5:6" x14ac:dyDescent="0.2">
      <c r="E49" s="2">
        <f t="shared" si="1"/>
        <v>46</v>
      </c>
      <c r="F49" s="2">
        <v>70</v>
      </c>
    </row>
    <row r="50" spans="5:6" x14ac:dyDescent="0.2">
      <c r="E50" s="2">
        <f t="shared" si="1"/>
        <v>47</v>
      </c>
      <c r="F50" s="2">
        <v>70</v>
      </c>
    </row>
    <row r="51" spans="5:6" x14ac:dyDescent="0.2">
      <c r="E51" s="2">
        <f t="shared" si="1"/>
        <v>48</v>
      </c>
      <c r="F51" s="2">
        <v>70</v>
      </c>
    </row>
    <row r="52" spans="5:6" x14ac:dyDescent="0.2">
      <c r="E52" s="2">
        <f t="shared" si="1"/>
        <v>49</v>
      </c>
      <c r="F52" s="2">
        <v>70</v>
      </c>
    </row>
    <row r="53" spans="5:6" x14ac:dyDescent="0.2">
      <c r="E53" s="2">
        <f t="shared" si="1"/>
        <v>50</v>
      </c>
      <c r="F53" s="2">
        <v>70</v>
      </c>
    </row>
    <row r="54" spans="5:6" x14ac:dyDescent="0.2">
      <c r="E54" s="2">
        <f t="shared" si="1"/>
        <v>51</v>
      </c>
      <c r="F54" s="2">
        <v>70</v>
      </c>
    </row>
    <row r="55" spans="5:6" x14ac:dyDescent="0.2">
      <c r="E55" s="2">
        <f t="shared" si="1"/>
        <v>52</v>
      </c>
      <c r="F55" s="2">
        <v>70</v>
      </c>
    </row>
    <row r="56" spans="5:6" x14ac:dyDescent="0.2">
      <c r="E56" s="2">
        <f t="shared" si="1"/>
        <v>53</v>
      </c>
      <c r="F56" s="2">
        <v>70</v>
      </c>
    </row>
    <row r="57" spans="5:6" x14ac:dyDescent="0.2">
      <c r="E57" s="22">
        <f t="shared" si="1"/>
        <v>54</v>
      </c>
      <c r="F57" s="22">
        <v>65</v>
      </c>
    </row>
    <row r="58" spans="5:6" x14ac:dyDescent="0.2">
      <c r="E58" s="2">
        <f t="shared" si="1"/>
        <v>55</v>
      </c>
      <c r="F58" s="2">
        <v>70</v>
      </c>
    </row>
    <row r="59" spans="5:6" x14ac:dyDescent="0.2">
      <c r="E59" s="2">
        <f t="shared" si="1"/>
        <v>56</v>
      </c>
      <c r="F59" s="2">
        <v>70</v>
      </c>
    </row>
    <row r="60" spans="5:6" x14ac:dyDescent="0.2">
      <c r="E60" s="2">
        <f t="shared" si="1"/>
        <v>57</v>
      </c>
      <c r="F60" s="2">
        <v>70</v>
      </c>
    </row>
    <row r="61" spans="5:6" x14ac:dyDescent="0.2">
      <c r="E61" s="2">
        <f t="shared" si="1"/>
        <v>58</v>
      </c>
      <c r="F61" s="2">
        <v>70</v>
      </c>
    </row>
    <row r="62" spans="5:6" x14ac:dyDescent="0.2">
      <c r="E62" s="2">
        <f t="shared" si="1"/>
        <v>59</v>
      </c>
      <c r="F62" s="2">
        <v>70</v>
      </c>
    </row>
    <row r="63" spans="5:6" x14ac:dyDescent="0.2">
      <c r="E63" s="2">
        <f t="shared" si="1"/>
        <v>60</v>
      </c>
      <c r="F63" s="2">
        <v>70</v>
      </c>
    </row>
    <row r="64" spans="5:6" x14ac:dyDescent="0.2">
      <c r="E64" s="2">
        <f t="shared" si="1"/>
        <v>61</v>
      </c>
      <c r="F64" s="2">
        <v>70</v>
      </c>
    </row>
    <row r="65" spans="5:6" x14ac:dyDescent="0.2">
      <c r="E65" s="2">
        <f t="shared" si="1"/>
        <v>62</v>
      </c>
      <c r="F65" s="2">
        <v>70</v>
      </c>
    </row>
    <row r="66" spans="5:6" x14ac:dyDescent="0.2">
      <c r="E66" s="2">
        <f t="shared" si="1"/>
        <v>63</v>
      </c>
      <c r="F66" s="2">
        <v>70</v>
      </c>
    </row>
    <row r="67" spans="5:6" x14ac:dyDescent="0.2">
      <c r="E67" s="2">
        <f t="shared" si="1"/>
        <v>64</v>
      </c>
      <c r="F67" s="2">
        <v>70</v>
      </c>
    </row>
    <row r="68" spans="5:6" x14ac:dyDescent="0.2">
      <c r="E68" s="2">
        <f t="shared" si="1"/>
        <v>65</v>
      </c>
      <c r="F68" s="2">
        <v>70</v>
      </c>
    </row>
    <row r="69" spans="5:6" x14ac:dyDescent="0.2">
      <c r="E69" s="2">
        <f t="shared" si="1"/>
        <v>66</v>
      </c>
      <c r="F69" s="2">
        <v>70</v>
      </c>
    </row>
    <row r="70" spans="5:6" x14ac:dyDescent="0.2">
      <c r="E70" s="2">
        <f t="shared" ref="E70:E133" si="2">+E69+1</f>
        <v>67</v>
      </c>
      <c r="F70" s="2">
        <v>70</v>
      </c>
    </row>
    <row r="71" spans="5:6" x14ac:dyDescent="0.2">
      <c r="E71" s="2">
        <f t="shared" si="2"/>
        <v>68</v>
      </c>
      <c r="F71" s="2">
        <v>70</v>
      </c>
    </row>
    <row r="72" spans="5:6" x14ac:dyDescent="0.2">
      <c r="E72" s="2">
        <f t="shared" si="2"/>
        <v>69</v>
      </c>
      <c r="F72" s="2">
        <v>70</v>
      </c>
    </row>
    <row r="73" spans="5:6" x14ac:dyDescent="0.2">
      <c r="E73" s="2">
        <f t="shared" si="2"/>
        <v>70</v>
      </c>
      <c r="F73" s="2">
        <v>70</v>
      </c>
    </row>
    <row r="74" spans="5:6" x14ac:dyDescent="0.2">
      <c r="E74" s="2">
        <f t="shared" si="2"/>
        <v>71</v>
      </c>
      <c r="F74" s="2">
        <v>70</v>
      </c>
    </row>
    <row r="75" spans="5:6" x14ac:dyDescent="0.2">
      <c r="E75" s="2">
        <f t="shared" si="2"/>
        <v>72</v>
      </c>
      <c r="F75" s="2">
        <v>70</v>
      </c>
    </row>
    <row r="76" spans="5:6" x14ac:dyDescent="0.2">
      <c r="E76" s="2">
        <f t="shared" si="2"/>
        <v>73</v>
      </c>
      <c r="F76" s="2">
        <v>70</v>
      </c>
    </row>
    <row r="77" spans="5:6" x14ac:dyDescent="0.2">
      <c r="E77" s="2">
        <f t="shared" si="2"/>
        <v>74</v>
      </c>
      <c r="F77" s="2">
        <v>70</v>
      </c>
    </row>
    <row r="78" spans="5:6" x14ac:dyDescent="0.2">
      <c r="E78" s="2">
        <f t="shared" si="2"/>
        <v>75</v>
      </c>
      <c r="F78" s="2">
        <v>70</v>
      </c>
    </row>
    <row r="79" spans="5:6" x14ac:dyDescent="0.2">
      <c r="E79" s="2">
        <f t="shared" si="2"/>
        <v>76</v>
      </c>
      <c r="F79" s="2">
        <v>70</v>
      </c>
    </row>
    <row r="80" spans="5:6" x14ac:dyDescent="0.2">
      <c r="E80" s="2">
        <f t="shared" si="2"/>
        <v>77</v>
      </c>
      <c r="F80" s="2">
        <v>70</v>
      </c>
    </row>
    <row r="81" spans="5:6" x14ac:dyDescent="0.2">
      <c r="E81" s="2">
        <f t="shared" si="2"/>
        <v>78</v>
      </c>
      <c r="F81" s="2">
        <v>70</v>
      </c>
    </row>
    <row r="82" spans="5:6" x14ac:dyDescent="0.2">
      <c r="E82" s="2">
        <f t="shared" si="2"/>
        <v>79</v>
      </c>
      <c r="F82" s="2">
        <v>70</v>
      </c>
    </row>
    <row r="83" spans="5:6" x14ac:dyDescent="0.2">
      <c r="E83" s="2">
        <f t="shared" si="2"/>
        <v>80</v>
      </c>
      <c r="F83" s="2">
        <v>70</v>
      </c>
    </row>
    <row r="84" spans="5:6" x14ac:dyDescent="0.2">
      <c r="E84" s="2">
        <f t="shared" si="2"/>
        <v>81</v>
      </c>
      <c r="F84" s="2">
        <v>70</v>
      </c>
    </row>
    <row r="85" spans="5:6" x14ac:dyDescent="0.2">
      <c r="E85" s="2">
        <f t="shared" si="2"/>
        <v>82</v>
      </c>
      <c r="F85" s="2">
        <v>70</v>
      </c>
    </row>
    <row r="86" spans="5:6" x14ac:dyDescent="0.2">
      <c r="E86" s="2">
        <f t="shared" si="2"/>
        <v>83</v>
      </c>
      <c r="F86" s="2">
        <v>70</v>
      </c>
    </row>
    <row r="87" spans="5:6" x14ac:dyDescent="0.2">
      <c r="E87" s="2">
        <f t="shared" si="2"/>
        <v>84</v>
      </c>
      <c r="F87" s="2">
        <v>70</v>
      </c>
    </row>
    <row r="88" spans="5:6" x14ac:dyDescent="0.2">
      <c r="E88" s="2">
        <f t="shared" si="2"/>
        <v>85</v>
      </c>
      <c r="F88" s="2">
        <v>70</v>
      </c>
    </row>
    <row r="89" spans="5:6" x14ac:dyDescent="0.2">
      <c r="E89" s="2">
        <f t="shared" si="2"/>
        <v>86</v>
      </c>
      <c r="F89" s="2">
        <v>70</v>
      </c>
    </row>
    <row r="90" spans="5:6" x14ac:dyDescent="0.2">
      <c r="E90" s="2">
        <f t="shared" si="2"/>
        <v>87</v>
      </c>
      <c r="F90" s="2">
        <v>70</v>
      </c>
    </row>
    <row r="91" spans="5:6" x14ac:dyDescent="0.2">
      <c r="E91" s="2">
        <f t="shared" si="2"/>
        <v>88</v>
      </c>
      <c r="F91" s="2">
        <v>70</v>
      </c>
    </row>
    <row r="92" spans="5:6" x14ac:dyDescent="0.2">
      <c r="E92" s="2">
        <f t="shared" si="2"/>
        <v>89</v>
      </c>
      <c r="F92" s="2">
        <v>70</v>
      </c>
    </row>
    <row r="93" spans="5:6" x14ac:dyDescent="0.2">
      <c r="E93" s="2">
        <f t="shared" si="2"/>
        <v>90</v>
      </c>
      <c r="F93" s="2">
        <v>70</v>
      </c>
    </row>
    <row r="94" spans="5:6" x14ac:dyDescent="0.2">
      <c r="E94" s="2">
        <f t="shared" si="2"/>
        <v>91</v>
      </c>
      <c r="F94" s="2">
        <v>70</v>
      </c>
    </row>
    <row r="95" spans="5:6" x14ac:dyDescent="0.2">
      <c r="E95" s="2">
        <f t="shared" si="2"/>
        <v>92</v>
      </c>
      <c r="F95" s="2">
        <v>70</v>
      </c>
    </row>
    <row r="96" spans="5:6" x14ac:dyDescent="0.2">
      <c r="E96" s="2">
        <f t="shared" si="2"/>
        <v>93</v>
      </c>
      <c r="F96" s="2">
        <v>70</v>
      </c>
    </row>
    <row r="97" spans="5:6" x14ac:dyDescent="0.2">
      <c r="E97" s="2">
        <f t="shared" si="2"/>
        <v>94</v>
      </c>
      <c r="F97" s="2">
        <v>70</v>
      </c>
    </row>
    <row r="98" spans="5:6" x14ac:dyDescent="0.2">
      <c r="E98" s="2">
        <f t="shared" si="2"/>
        <v>95</v>
      </c>
      <c r="F98" s="2">
        <v>70</v>
      </c>
    </row>
    <row r="99" spans="5:6" x14ac:dyDescent="0.2">
      <c r="E99" s="2">
        <f t="shared" si="2"/>
        <v>96</v>
      </c>
      <c r="F99" s="2">
        <v>70</v>
      </c>
    </row>
    <row r="100" spans="5:6" x14ac:dyDescent="0.2">
      <c r="E100" s="2">
        <f t="shared" si="2"/>
        <v>97</v>
      </c>
      <c r="F100" s="2">
        <v>70</v>
      </c>
    </row>
    <row r="101" spans="5:6" x14ac:dyDescent="0.2">
      <c r="E101" s="2">
        <f t="shared" si="2"/>
        <v>98</v>
      </c>
      <c r="F101" s="2">
        <v>70</v>
      </c>
    </row>
    <row r="102" spans="5:6" x14ac:dyDescent="0.2">
      <c r="E102" s="2">
        <f t="shared" si="2"/>
        <v>99</v>
      </c>
      <c r="F102" s="2">
        <v>70</v>
      </c>
    </row>
    <row r="103" spans="5:6" x14ac:dyDescent="0.2">
      <c r="E103" s="2">
        <f t="shared" si="2"/>
        <v>100</v>
      </c>
      <c r="F103" s="2">
        <v>70</v>
      </c>
    </row>
    <row r="104" spans="5:6" x14ac:dyDescent="0.2">
      <c r="E104" s="2">
        <f t="shared" si="2"/>
        <v>101</v>
      </c>
      <c r="F104" s="2">
        <v>70</v>
      </c>
    </row>
    <row r="105" spans="5:6" x14ac:dyDescent="0.2">
      <c r="E105" s="2">
        <f t="shared" si="2"/>
        <v>102</v>
      </c>
      <c r="F105" s="2">
        <v>70</v>
      </c>
    </row>
    <row r="106" spans="5:6" x14ac:dyDescent="0.2">
      <c r="E106" s="2">
        <f t="shared" si="2"/>
        <v>103</v>
      </c>
      <c r="F106" s="2">
        <v>70</v>
      </c>
    </row>
    <row r="107" spans="5:6" x14ac:dyDescent="0.2">
      <c r="E107" s="2">
        <f t="shared" si="2"/>
        <v>104</v>
      </c>
      <c r="F107" s="2">
        <v>70</v>
      </c>
    </row>
    <row r="108" spans="5:6" x14ac:dyDescent="0.2">
      <c r="E108" s="2">
        <f t="shared" si="2"/>
        <v>105</v>
      </c>
      <c r="F108" s="2">
        <v>70</v>
      </c>
    </row>
    <row r="109" spans="5:6" x14ac:dyDescent="0.2">
      <c r="E109" s="2">
        <f t="shared" si="2"/>
        <v>106</v>
      </c>
      <c r="F109" s="2">
        <v>70</v>
      </c>
    </row>
    <row r="110" spans="5:6" x14ac:dyDescent="0.2">
      <c r="E110" s="2">
        <f t="shared" si="2"/>
        <v>107</v>
      </c>
      <c r="F110" s="2">
        <v>70</v>
      </c>
    </row>
    <row r="111" spans="5:6" x14ac:dyDescent="0.2">
      <c r="E111" s="2">
        <f t="shared" si="2"/>
        <v>108</v>
      </c>
      <c r="F111" s="2">
        <v>70</v>
      </c>
    </row>
    <row r="112" spans="5:6" x14ac:dyDescent="0.2">
      <c r="E112" s="2">
        <f t="shared" si="2"/>
        <v>109</v>
      </c>
      <c r="F112" s="2">
        <v>70</v>
      </c>
    </row>
    <row r="113" spans="5:6" x14ac:dyDescent="0.2">
      <c r="E113" s="2">
        <f t="shared" si="2"/>
        <v>110</v>
      </c>
      <c r="F113" s="2">
        <v>70</v>
      </c>
    </row>
    <row r="114" spans="5:6" x14ac:dyDescent="0.2">
      <c r="E114" s="2">
        <f t="shared" si="2"/>
        <v>111</v>
      </c>
      <c r="F114" s="2">
        <v>70</v>
      </c>
    </row>
    <row r="115" spans="5:6" x14ac:dyDescent="0.2">
      <c r="E115" s="2">
        <f t="shared" si="2"/>
        <v>112</v>
      </c>
      <c r="F115" s="2">
        <v>70</v>
      </c>
    </row>
    <row r="116" spans="5:6" x14ac:dyDescent="0.2">
      <c r="E116" s="2">
        <f t="shared" si="2"/>
        <v>113</v>
      </c>
      <c r="F116" s="2">
        <v>70</v>
      </c>
    </row>
    <row r="117" spans="5:6" x14ac:dyDescent="0.2">
      <c r="E117" s="2">
        <f t="shared" si="2"/>
        <v>114</v>
      </c>
      <c r="F117" s="2">
        <v>70</v>
      </c>
    </row>
    <row r="118" spans="5:6" x14ac:dyDescent="0.2">
      <c r="E118" s="2">
        <f t="shared" si="2"/>
        <v>115</v>
      </c>
      <c r="F118" s="2">
        <v>70</v>
      </c>
    </row>
    <row r="119" spans="5:6" x14ac:dyDescent="0.2">
      <c r="E119" s="2">
        <f t="shared" si="2"/>
        <v>116</v>
      </c>
      <c r="F119" s="2">
        <v>70</v>
      </c>
    </row>
    <row r="120" spans="5:6" x14ac:dyDescent="0.2">
      <c r="E120" s="2">
        <f t="shared" si="2"/>
        <v>117</v>
      </c>
      <c r="F120" s="2">
        <v>70</v>
      </c>
    </row>
    <row r="121" spans="5:6" x14ac:dyDescent="0.2">
      <c r="E121" s="2">
        <f t="shared" si="2"/>
        <v>118</v>
      </c>
      <c r="F121" s="2">
        <v>70</v>
      </c>
    </row>
    <row r="122" spans="5:6" x14ac:dyDescent="0.2">
      <c r="E122" s="2">
        <f t="shared" si="2"/>
        <v>119</v>
      </c>
      <c r="F122" s="2">
        <v>70</v>
      </c>
    </row>
    <row r="123" spans="5:6" x14ac:dyDescent="0.2">
      <c r="E123" s="2">
        <f t="shared" si="2"/>
        <v>120</v>
      </c>
      <c r="F123" s="2">
        <v>70</v>
      </c>
    </row>
    <row r="124" spans="5:6" x14ac:dyDescent="0.2">
      <c r="E124" s="2">
        <f t="shared" si="2"/>
        <v>121</v>
      </c>
      <c r="F124" s="2">
        <v>70</v>
      </c>
    </row>
    <row r="125" spans="5:6" x14ac:dyDescent="0.2">
      <c r="E125" s="2">
        <f t="shared" si="2"/>
        <v>122</v>
      </c>
      <c r="F125" s="2">
        <v>70</v>
      </c>
    </row>
    <row r="126" spans="5:6" x14ac:dyDescent="0.2">
      <c r="E126" s="2">
        <f t="shared" si="2"/>
        <v>123</v>
      </c>
      <c r="F126" s="2">
        <v>70</v>
      </c>
    </row>
    <row r="127" spans="5:6" x14ac:dyDescent="0.2">
      <c r="E127" s="2">
        <f t="shared" si="2"/>
        <v>124</v>
      </c>
      <c r="F127" s="2">
        <v>70</v>
      </c>
    </row>
    <row r="128" spans="5:6" x14ac:dyDescent="0.2">
      <c r="E128" s="2">
        <f t="shared" si="2"/>
        <v>125</v>
      </c>
      <c r="F128" s="2">
        <v>70</v>
      </c>
    </row>
    <row r="129" spans="5:6" x14ac:dyDescent="0.2">
      <c r="E129" s="2">
        <f t="shared" si="2"/>
        <v>126</v>
      </c>
      <c r="F129" s="2">
        <v>70</v>
      </c>
    </row>
    <row r="130" spans="5:6" x14ac:dyDescent="0.2">
      <c r="E130" s="2">
        <f t="shared" si="2"/>
        <v>127</v>
      </c>
      <c r="F130" s="2">
        <v>70</v>
      </c>
    </row>
    <row r="131" spans="5:6" x14ac:dyDescent="0.2">
      <c r="E131" s="2">
        <f t="shared" si="2"/>
        <v>128</v>
      </c>
      <c r="F131" s="2">
        <v>70</v>
      </c>
    </row>
    <row r="132" spans="5:6" x14ac:dyDescent="0.2">
      <c r="E132" s="2">
        <f t="shared" si="2"/>
        <v>129</v>
      </c>
      <c r="F132" s="2">
        <v>70</v>
      </c>
    </row>
    <row r="133" spans="5:6" x14ac:dyDescent="0.2">
      <c r="E133" s="2">
        <f t="shared" si="2"/>
        <v>130</v>
      </c>
      <c r="F133" s="2">
        <v>70</v>
      </c>
    </row>
    <row r="134" spans="5:6" x14ac:dyDescent="0.2">
      <c r="E134" s="2">
        <f t="shared" ref="E134:E190" si="3">+E133+1</f>
        <v>131</v>
      </c>
      <c r="F134" s="2">
        <v>70</v>
      </c>
    </row>
    <row r="135" spans="5:6" x14ac:dyDescent="0.2">
      <c r="E135" s="2">
        <f t="shared" si="3"/>
        <v>132</v>
      </c>
      <c r="F135" s="2">
        <v>70</v>
      </c>
    </row>
    <row r="136" spans="5:6" x14ac:dyDescent="0.2">
      <c r="E136" s="2">
        <f t="shared" si="3"/>
        <v>133</v>
      </c>
      <c r="F136" s="2">
        <v>70</v>
      </c>
    </row>
    <row r="137" spans="5:6" x14ac:dyDescent="0.2">
      <c r="E137" s="2">
        <f t="shared" si="3"/>
        <v>134</v>
      </c>
      <c r="F137" s="2">
        <v>70</v>
      </c>
    </row>
    <row r="138" spans="5:6" x14ac:dyDescent="0.2">
      <c r="E138" s="2">
        <f t="shared" si="3"/>
        <v>135</v>
      </c>
      <c r="F138" s="2">
        <v>70</v>
      </c>
    </row>
    <row r="139" spans="5:6" x14ac:dyDescent="0.2">
      <c r="E139" s="2">
        <f t="shared" si="3"/>
        <v>136</v>
      </c>
      <c r="F139" s="2">
        <v>70</v>
      </c>
    </row>
    <row r="140" spans="5:6" x14ac:dyDescent="0.2">
      <c r="E140" s="2">
        <f t="shared" si="3"/>
        <v>137</v>
      </c>
      <c r="F140" s="2">
        <v>70</v>
      </c>
    </row>
    <row r="141" spans="5:6" x14ac:dyDescent="0.2">
      <c r="E141" s="2">
        <f t="shared" si="3"/>
        <v>138</v>
      </c>
      <c r="F141" s="2">
        <v>70</v>
      </c>
    </row>
    <row r="142" spans="5:6" x14ac:dyDescent="0.2">
      <c r="E142" s="2">
        <f t="shared" si="3"/>
        <v>139</v>
      </c>
      <c r="F142" s="2">
        <v>70</v>
      </c>
    </row>
    <row r="143" spans="5:6" x14ac:dyDescent="0.2">
      <c r="E143" s="2">
        <f t="shared" si="3"/>
        <v>140</v>
      </c>
      <c r="F143" s="2">
        <v>70</v>
      </c>
    </row>
    <row r="144" spans="5:6" x14ac:dyDescent="0.2">
      <c r="E144" s="2">
        <f t="shared" si="3"/>
        <v>141</v>
      </c>
      <c r="F144" s="2">
        <v>70</v>
      </c>
    </row>
    <row r="145" spans="5:6" x14ac:dyDescent="0.2">
      <c r="E145" s="2">
        <f t="shared" si="3"/>
        <v>142</v>
      </c>
      <c r="F145" s="2">
        <v>70</v>
      </c>
    </row>
    <row r="146" spans="5:6" x14ac:dyDescent="0.2">
      <c r="E146" s="2">
        <f t="shared" si="3"/>
        <v>143</v>
      </c>
      <c r="F146" s="2">
        <v>70</v>
      </c>
    </row>
    <row r="147" spans="5:6" x14ac:dyDescent="0.2">
      <c r="E147" s="2">
        <f t="shared" si="3"/>
        <v>144</v>
      </c>
      <c r="F147" s="2">
        <v>70</v>
      </c>
    </row>
    <row r="148" spans="5:6" x14ac:dyDescent="0.2">
      <c r="E148" s="2">
        <f t="shared" si="3"/>
        <v>145</v>
      </c>
      <c r="F148" s="2">
        <v>70</v>
      </c>
    </row>
    <row r="149" spans="5:6" x14ac:dyDescent="0.2">
      <c r="E149" s="2">
        <f t="shared" si="3"/>
        <v>146</v>
      </c>
      <c r="F149" s="2">
        <v>70</v>
      </c>
    </row>
    <row r="150" spans="5:6" x14ac:dyDescent="0.2">
      <c r="E150" s="2">
        <f t="shared" si="3"/>
        <v>147</v>
      </c>
      <c r="F150" s="2">
        <v>70</v>
      </c>
    </row>
    <row r="151" spans="5:6" x14ac:dyDescent="0.2">
      <c r="E151" s="2">
        <f t="shared" si="3"/>
        <v>148</v>
      </c>
      <c r="F151" s="2">
        <v>70</v>
      </c>
    </row>
    <row r="152" spans="5:6" x14ac:dyDescent="0.2">
      <c r="E152" s="2">
        <f t="shared" si="3"/>
        <v>149</v>
      </c>
      <c r="F152" s="2">
        <v>70</v>
      </c>
    </row>
    <row r="153" spans="5:6" x14ac:dyDescent="0.2">
      <c r="E153" s="2">
        <f t="shared" si="3"/>
        <v>150</v>
      </c>
      <c r="F153" s="2">
        <v>70</v>
      </c>
    </row>
    <row r="154" spans="5:6" x14ac:dyDescent="0.2">
      <c r="E154" s="2">
        <f t="shared" si="3"/>
        <v>151</v>
      </c>
      <c r="F154" s="2">
        <v>70</v>
      </c>
    </row>
    <row r="155" spans="5:6" x14ac:dyDescent="0.2">
      <c r="E155" s="2">
        <f t="shared" si="3"/>
        <v>152</v>
      </c>
      <c r="F155" s="2">
        <v>70</v>
      </c>
    </row>
    <row r="156" spans="5:6" x14ac:dyDescent="0.2">
      <c r="E156" s="2">
        <f t="shared" si="3"/>
        <v>153</v>
      </c>
      <c r="F156" s="2">
        <v>70</v>
      </c>
    </row>
    <row r="157" spans="5:6" x14ac:dyDescent="0.2">
      <c r="E157" s="2">
        <f t="shared" si="3"/>
        <v>154</v>
      </c>
      <c r="F157" s="2">
        <v>70</v>
      </c>
    </row>
    <row r="158" spans="5:6" x14ac:dyDescent="0.2">
      <c r="E158" s="2">
        <f t="shared" si="3"/>
        <v>155</v>
      </c>
      <c r="F158" s="2">
        <v>70</v>
      </c>
    </row>
    <row r="159" spans="5:6" x14ac:dyDescent="0.2">
      <c r="E159" s="2">
        <f t="shared" si="3"/>
        <v>156</v>
      </c>
      <c r="F159" s="2">
        <v>70</v>
      </c>
    </row>
    <row r="160" spans="5:6" x14ac:dyDescent="0.2">
      <c r="E160" s="2">
        <f t="shared" si="3"/>
        <v>157</v>
      </c>
      <c r="F160" s="2">
        <v>70</v>
      </c>
    </row>
    <row r="161" spans="5:6" x14ac:dyDescent="0.2">
      <c r="E161" s="2">
        <f t="shared" si="3"/>
        <v>158</v>
      </c>
      <c r="F161" s="2">
        <v>70</v>
      </c>
    </row>
    <row r="162" spans="5:6" x14ac:dyDescent="0.2">
      <c r="E162" s="2">
        <f t="shared" si="3"/>
        <v>159</v>
      </c>
      <c r="F162" s="2">
        <v>70</v>
      </c>
    </row>
    <row r="163" spans="5:6" x14ac:dyDescent="0.2">
      <c r="E163" s="2">
        <f t="shared" si="3"/>
        <v>160</v>
      </c>
      <c r="F163" s="2">
        <v>70</v>
      </c>
    </row>
    <row r="164" spans="5:6" x14ac:dyDescent="0.2">
      <c r="E164" s="2">
        <f t="shared" si="3"/>
        <v>161</v>
      </c>
      <c r="F164" s="2">
        <v>70</v>
      </c>
    </row>
    <row r="165" spans="5:6" x14ac:dyDescent="0.2">
      <c r="E165" s="2">
        <f t="shared" si="3"/>
        <v>162</v>
      </c>
      <c r="F165" s="2">
        <v>70</v>
      </c>
    </row>
    <row r="166" spans="5:6" x14ac:dyDescent="0.2">
      <c r="E166" s="2">
        <f t="shared" si="3"/>
        <v>163</v>
      </c>
      <c r="F166" s="2">
        <v>70</v>
      </c>
    </row>
    <row r="167" spans="5:6" x14ac:dyDescent="0.2">
      <c r="E167" s="2">
        <f t="shared" si="3"/>
        <v>164</v>
      </c>
      <c r="F167" s="2">
        <v>70</v>
      </c>
    </row>
    <row r="168" spans="5:6" x14ac:dyDescent="0.2">
      <c r="E168" s="2">
        <f t="shared" si="3"/>
        <v>165</v>
      </c>
      <c r="F168" s="2">
        <v>70</v>
      </c>
    </row>
    <row r="169" spans="5:6" x14ac:dyDescent="0.2">
      <c r="E169" s="2">
        <f t="shared" si="3"/>
        <v>166</v>
      </c>
      <c r="F169" s="2">
        <v>70</v>
      </c>
    </row>
    <row r="170" spans="5:6" x14ac:dyDescent="0.2">
      <c r="E170" s="2">
        <f t="shared" si="3"/>
        <v>167</v>
      </c>
      <c r="F170" s="2">
        <v>70</v>
      </c>
    </row>
    <row r="171" spans="5:6" x14ac:dyDescent="0.2">
      <c r="E171" s="2">
        <f t="shared" si="3"/>
        <v>168</v>
      </c>
      <c r="F171" s="2">
        <v>70</v>
      </c>
    </row>
    <row r="172" spans="5:6" x14ac:dyDescent="0.2">
      <c r="E172" s="2">
        <f t="shared" si="3"/>
        <v>169</v>
      </c>
      <c r="F172" s="2">
        <v>70</v>
      </c>
    </row>
    <row r="173" spans="5:6" x14ac:dyDescent="0.2">
      <c r="E173" s="2">
        <f t="shared" si="3"/>
        <v>170</v>
      </c>
      <c r="F173" s="2">
        <v>70</v>
      </c>
    </row>
    <row r="174" spans="5:6" x14ac:dyDescent="0.2">
      <c r="E174" s="2">
        <f t="shared" si="3"/>
        <v>171</v>
      </c>
      <c r="F174" s="2">
        <v>70</v>
      </c>
    </row>
    <row r="175" spans="5:6" x14ac:dyDescent="0.2">
      <c r="E175" s="2">
        <f t="shared" si="3"/>
        <v>172</v>
      </c>
      <c r="F175" s="2">
        <v>70</v>
      </c>
    </row>
    <row r="176" spans="5:6" x14ac:dyDescent="0.2">
      <c r="E176" s="2">
        <f t="shared" si="3"/>
        <v>173</v>
      </c>
      <c r="F176" s="2">
        <v>70</v>
      </c>
    </row>
    <row r="177" spans="5:6" x14ac:dyDescent="0.2">
      <c r="E177" s="2">
        <f t="shared" si="3"/>
        <v>174</v>
      </c>
      <c r="F177" s="2">
        <v>70</v>
      </c>
    </row>
    <row r="178" spans="5:6" x14ac:dyDescent="0.2">
      <c r="E178" s="2">
        <f t="shared" si="3"/>
        <v>175</v>
      </c>
      <c r="F178" s="2">
        <v>70</v>
      </c>
    </row>
    <row r="179" spans="5:6" x14ac:dyDescent="0.2">
      <c r="E179" s="2">
        <f t="shared" si="3"/>
        <v>176</v>
      </c>
      <c r="F179" s="2">
        <v>70</v>
      </c>
    </row>
    <row r="180" spans="5:6" x14ac:dyDescent="0.2">
      <c r="E180" s="2">
        <f t="shared" si="3"/>
        <v>177</v>
      </c>
      <c r="F180" s="2">
        <v>70</v>
      </c>
    </row>
    <row r="181" spans="5:6" x14ac:dyDescent="0.2">
      <c r="E181" s="2">
        <f t="shared" si="3"/>
        <v>178</v>
      </c>
      <c r="F181" s="2">
        <v>70</v>
      </c>
    </row>
    <row r="182" spans="5:6" x14ac:dyDescent="0.2">
      <c r="E182" s="2">
        <f t="shared" si="3"/>
        <v>179</v>
      </c>
      <c r="F182" s="2">
        <v>70</v>
      </c>
    </row>
    <row r="183" spans="5:6" x14ac:dyDescent="0.2">
      <c r="E183" s="2">
        <f t="shared" si="3"/>
        <v>180</v>
      </c>
      <c r="F183" s="2">
        <v>70</v>
      </c>
    </row>
    <row r="184" spans="5:6" x14ac:dyDescent="0.2">
      <c r="E184" s="2">
        <f t="shared" si="3"/>
        <v>181</v>
      </c>
      <c r="F184" s="2">
        <v>70</v>
      </c>
    </row>
    <row r="185" spans="5:6" x14ac:dyDescent="0.2">
      <c r="E185" s="2">
        <f t="shared" si="3"/>
        <v>182</v>
      </c>
      <c r="F185" s="2">
        <v>70</v>
      </c>
    </row>
    <row r="186" spans="5:6" x14ac:dyDescent="0.2">
      <c r="E186" s="2">
        <f t="shared" si="3"/>
        <v>183</v>
      </c>
      <c r="F186" s="2">
        <v>70</v>
      </c>
    </row>
    <row r="187" spans="5:6" x14ac:dyDescent="0.2">
      <c r="E187" s="2">
        <f t="shared" si="3"/>
        <v>184</v>
      </c>
      <c r="F187" s="2">
        <v>70</v>
      </c>
    </row>
    <row r="188" spans="5:6" x14ac:dyDescent="0.2">
      <c r="E188" s="2">
        <f t="shared" si="3"/>
        <v>185</v>
      </c>
      <c r="F188" s="2">
        <v>70</v>
      </c>
    </row>
    <row r="189" spans="5:6" x14ac:dyDescent="0.2">
      <c r="E189" s="2">
        <f t="shared" si="3"/>
        <v>186</v>
      </c>
      <c r="F189" s="2">
        <v>70</v>
      </c>
    </row>
    <row r="190" spans="5:6" x14ac:dyDescent="0.2">
      <c r="E190" s="2">
        <f t="shared" si="3"/>
        <v>187</v>
      </c>
      <c r="F190" s="2">
        <v>70</v>
      </c>
    </row>
    <row r="191" spans="5:6" x14ac:dyDescent="0.2">
      <c r="E191" s="2">
        <f t="shared" ref="E191:E202" si="4">+E190+1</f>
        <v>188</v>
      </c>
      <c r="F191" s="2">
        <v>70</v>
      </c>
    </row>
    <row r="192" spans="5:6" x14ac:dyDescent="0.2">
      <c r="E192" s="2">
        <f t="shared" si="4"/>
        <v>189</v>
      </c>
      <c r="F192" s="2">
        <v>70</v>
      </c>
    </row>
    <row r="193" spans="5:6" x14ac:dyDescent="0.2">
      <c r="E193" s="2">
        <f t="shared" si="4"/>
        <v>190</v>
      </c>
      <c r="F193" s="2">
        <v>70</v>
      </c>
    </row>
    <row r="194" spans="5:6" x14ac:dyDescent="0.2">
      <c r="E194" s="2">
        <f t="shared" si="4"/>
        <v>191</v>
      </c>
      <c r="F194" s="2">
        <v>70</v>
      </c>
    </row>
    <row r="195" spans="5:6" x14ac:dyDescent="0.2">
      <c r="E195" s="2">
        <f t="shared" si="4"/>
        <v>192</v>
      </c>
      <c r="F195" s="2">
        <v>70</v>
      </c>
    </row>
    <row r="196" spans="5:6" x14ac:dyDescent="0.2">
      <c r="E196" s="2">
        <f t="shared" si="4"/>
        <v>193</v>
      </c>
      <c r="F196" s="2">
        <v>70</v>
      </c>
    </row>
    <row r="197" spans="5:6" x14ac:dyDescent="0.2">
      <c r="E197" s="2">
        <f t="shared" si="4"/>
        <v>194</v>
      </c>
      <c r="F197" s="2">
        <v>70</v>
      </c>
    </row>
    <row r="198" spans="5:6" x14ac:dyDescent="0.2">
      <c r="E198" s="2">
        <f t="shared" si="4"/>
        <v>195</v>
      </c>
      <c r="F198" s="2">
        <v>70</v>
      </c>
    </row>
    <row r="199" spans="5:6" x14ac:dyDescent="0.2">
      <c r="E199" s="2">
        <f t="shared" si="4"/>
        <v>196</v>
      </c>
      <c r="F199" s="2">
        <v>70</v>
      </c>
    </row>
    <row r="200" spans="5:6" x14ac:dyDescent="0.2">
      <c r="E200" s="2">
        <f t="shared" si="4"/>
        <v>197</v>
      </c>
      <c r="F200" s="2">
        <v>70</v>
      </c>
    </row>
    <row r="201" spans="5:6" x14ac:dyDescent="0.2">
      <c r="E201" s="2">
        <f t="shared" si="4"/>
        <v>198</v>
      </c>
      <c r="F201" s="2">
        <v>70</v>
      </c>
    </row>
    <row r="202" spans="5:6" x14ac:dyDescent="0.2">
      <c r="E202" s="2">
        <f t="shared" si="4"/>
        <v>199</v>
      </c>
      <c r="F202" s="2">
        <v>70</v>
      </c>
    </row>
    <row r="203" spans="5:6" x14ac:dyDescent="0.2">
      <c r="E203" s="2">
        <f>+E202+1</f>
        <v>200</v>
      </c>
      <c r="F203" s="2">
        <v>70</v>
      </c>
    </row>
    <row r="204" spans="5:6" x14ac:dyDescent="0.2">
      <c r="E204" s="2">
        <f t="shared" ref="E204:E267" si="5">+E203+1</f>
        <v>201</v>
      </c>
      <c r="F204" s="2">
        <v>70</v>
      </c>
    </row>
    <row r="205" spans="5:6" x14ac:dyDescent="0.2">
      <c r="E205" s="2">
        <f t="shared" si="5"/>
        <v>202</v>
      </c>
      <c r="F205" s="2">
        <v>70</v>
      </c>
    </row>
    <row r="206" spans="5:6" x14ac:dyDescent="0.2">
      <c r="E206" s="2">
        <f t="shared" si="5"/>
        <v>203</v>
      </c>
      <c r="F206" s="2">
        <v>70</v>
      </c>
    </row>
    <row r="207" spans="5:6" x14ac:dyDescent="0.2">
      <c r="E207" s="2">
        <f t="shared" si="5"/>
        <v>204</v>
      </c>
      <c r="F207" s="2">
        <v>70</v>
      </c>
    </row>
    <row r="208" spans="5:6" x14ac:dyDescent="0.2">
      <c r="E208" s="2">
        <f t="shared" si="5"/>
        <v>205</v>
      </c>
      <c r="F208" s="2">
        <v>70</v>
      </c>
    </row>
    <row r="209" spans="5:6" x14ac:dyDescent="0.2">
      <c r="E209" s="2">
        <f t="shared" si="5"/>
        <v>206</v>
      </c>
      <c r="F209" s="2">
        <v>70</v>
      </c>
    </row>
    <row r="210" spans="5:6" x14ac:dyDescent="0.2">
      <c r="E210" s="2">
        <f t="shared" si="5"/>
        <v>207</v>
      </c>
      <c r="F210" s="2">
        <v>70</v>
      </c>
    </row>
    <row r="211" spans="5:6" x14ac:dyDescent="0.2">
      <c r="E211" s="2">
        <f t="shared" si="5"/>
        <v>208</v>
      </c>
      <c r="F211" s="2">
        <v>70</v>
      </c>
    </row>
    <row r="212" spans="5:6" x14ac:dyDescent="0.2">
      <c r="E212" s="2">
        <f t="shared" si="5"/>
        <v>209</v>
      </c>
      <c r="F212" s="2">
        <v>70</v>
      </c>
    </row>
    <row r="213" spans="5:6" x14ac:dyDescent="0.2">
      <c r="E213" s="2">
        <f t="shared" si="5"/>
        <v>210</v>
      </c>
      <c r="F213" s="2">
        <v>70</v>
      </c>
    </row>
    <row r="214" spans="5:6" x14ac:dyDescent="0.2">
      <c r="E214" s="2">
        <f t="shared" si="5"/>
        <v>211</v>
      </c>
      <c r="F214" s="2">
        <v>70</v>
      </c>
    </row>
    <row r="215" spans="5:6" x14ac:dyDescent="0.2">
      <c r="E215" s="2">
        <f t="shared" si="5"/>
        <v>212</v>
      </c>
      <c r="F215" s="2">
        <v>70</v>
      </c>
    </row>
    <row r="216" spans="5:6" x14ac:dyDescent="0.2">
      <c r="E216" s="2">
        <f t="shared" si="5"/>
        <v>213</v>
      </c>
      <c r="F216" s="2">
        <v>70</v>
      </c>
    </row>
    <row r="217" spans="5:6" x14ac:dyDescent="0.2">
      <c r="E217" s="2">
        <f t="shared" si="5"/>
        <v>214</v>
      </c>
      <c r="F217" s="2">
        <v>70</v>
      </c>
    </row>
    <row r="218" spans="5:6" x14ac:dyDescent="0.2">
      <c r="E218" s="2">
        <f t="shared" si="5"/>
        <v>215</v>
      </c>
      <c r="F218" s="2">
        <v>70</v>
      </c>
    </row>
    <row r="219" spans="5:6" x14ac:dyDescent="0.2">
      <c r="E219" s="2">
        <f t="shared" si="5"/>
        <v>216</v>
      </c>
      <c r="F219" s="2">
        <v>70</v>
      </c>
    </row>
    <row r="220" spans="5:6" x14ac:dyDescent="0.2">
      <c r="E220" s="2">
        <f t="shared" si="5"/>
        <v>217</v>
      </c>
      <c r="F220" s="2">
        <v>70</v>
      </c>
    </row>
    <row r="221" spans="5:6" x14ac:dyDescent="0.2">
      <c r="E221" s="2">
        <f t="shared" si="5"/>
        <v>218</v>
      </c>
      <c r="F221" s="2">
        <v>70</v>
      </c>
    </row>
    <row r="222" spans="5:6" x14ac:dyDescent="0.2">
      <c r="E222" s="2">
        <f t="shared" si="5"/>
        <v>219</v>
      </c>
      <c r="F222" s="2">
        <v>70</v>
      </c>
    </row>
    <row r="223" spans="5:6" x14ac:dyDescent="0.2">
      <c r="E223" s="2">
        <f t="shared" si="5"/>
        <v>220</v>
      </c>
      <c r="F223" s="2">
        <v>70</v>
      </c>
    </row>
    <row r="224" spans="5:6" x14ac:dyDescent="0.2">
      <c r="E224" s="2">
        <f t="shared" si="5"/>
        <v>221</v>
      </c>
      <c r="F224" s="2">
        <v>70</v>
      </c>
    </row>
    <row r="225" spans="5:6" x14ac:dyDescent="0.2">
      <c r="E225" s="2">
        <f t="shared" si="5"/>
        <v>222</v>
      </c>
      <c r="F225" s="2">
        <v>70</v>
      </c>
    </row>
    <row r="226" spans="5:6" x14ac:dyDescent="0.2">
      <c r="E226" s="2">
        <f t="shared" si="5"/>
        <v>223</v>
      </c>
      <c r="F226" s="2">
        <v>70</v>
      </c>
    </row>
    <row r="227" spans="5:6" x14ac:dyDescent="0.2">
      <c r="E227" s="2">
        <f t="shared" si="5"/>
        <v>224</v>
      </c>
      <c r="F227" s="2">
        <v>70</v>
      </c>
    </row>
    <row r="228" spans="5:6" x14ac:dyDescent="0.2">
      <c r="E228" s="2">
        <f t="shared" si="5"/>
        <v>225</v>
      </c>
      <c r="F228" s="2">
        <v>70</v>
      </c>
    </row>
    <row r="229" spans="5:6" x14ac:dyDescent="0.2">
      <c r="E229" s="2">
        <f t="shared" si="5"/>
        <v>226</v>
      </c>
      <c r="F229" s="2">
        <v>70</v>
      </c>
    </row>
    <row r="230" spans="5:6" x14ac:dyDescent="0.2">
      <c r="E230" s="2">
        <f t="shared" si="5"/>
        <v>227</v>
      </c>
      <c r="F230" s="2">
        <v>70</v>
      </c>
    </row>
    <row r="231" spans="5:6" x14ac:dyDescent="0.2">
      <c r="E231" s="2">
        <f t="shared" si="5"/>
        <v>228</v>
      </c>
      <c r="F231" s="2">
        <v>70</v>
      </c>
    </row>
    <row r="232" spans="5:6" x14ac:dyDescent="0.2">
      <c r="E232" s="2">
        <f t="shared" si="5"/>
        <v>229</v>
      </c>
      <c r="F232" s="2">
        <v>70</v>
      </c>
    </row>
    <row r="233" spans="5:6" x14ac:dyDescent="0.2">
      <c r="E233" s="2">
        <f t="shared" si="5"/>
        <v>230</v>
      </c>
      <c r="F233" s="2">
        <v>70</v>
      </c>
    </row>
    <row r="234" spans="5:6" x14ac:dyDescent="0.2">
      <c r="E234" s="2">
        <f t="shared" si="5"/>
        <v>231</v>
      </c>
      <c r="F234" s="2">
        <v>70</v>
      </c>
    </row>
    <row r="235" spans="5:6" x14ac:dyDescent="0.2">
      <c r="E235" s="2">
        <f t="shared" si="5"/>
        <v>232</v>
      </c>
      <c r="F235" s="2">
        <v>70</v>
      </c>
    </row>
    <row r="236" spans="5:6" x14ac:dyDescent="0.2">
      <c r="E236" s="2">
        <f t="shared" si="5"/>
        <v>233</v>
      </c>
      <c r="F236" s="2">
        <v>70</v>
      </c>
    </row>
    <row r="237" spans="5:6" x14ac:dyDescent="0.2">
      <c r="E237" s="2">
        <f t="shared" si="5"/>
        <v>234</v>
      </c>
      <c r="F237" s="2">
        <v>70</v>
      </c>
    </row>
    <row r="238" spans="5:6" x14ac:dyDescent="0.2">
      <c r="E238" s="2">
        <f t="shared" si="5"/>
        <v>235</v>
      </c>
      <c r="F238" s="2">
        <v>70</v>
      </c>
    </row>
    <row r="239" spans="5:6" x14ac:dyDescent="0.2">
      <c r="E239" s="2">
        <f t="shared" si="5"/>
        <v>236</v>
      </c>
      <c r="F239" s="2">
        <v>70</v>
      </c>
    </row>
    <row r="240" spans="5:6" x14ac:dyDescent="0.2">
      <c r="E240" s="2">
        <f t="shared" si="5"/>
        <v>237</v>
      </c>
      <c r="F240" s="2">
        <v>70</v>
      </c>
    </row>
    <row r="241" spans="5:6" x14ac:dyDescent="0.2">
      <c r="E241" s="2">
        <f t="shared" si="5"/>
        <v>238</v>
      </c>
      <c r="F241" s="2">
        <v>70</v>
      </c>
    </row>
    <row r="242" spans="5:6" x14ac:dyDescent="0.2">
      <c r="E242" s="2">
        <f t="shared" si="5"/>
        <v>239</v>
      </c>
      <c r="F242" s="2">
        <v>70</v>
      </c>
    </row>
    <row r="243" spans="5:6" x14ac:dyDescent="0.2">
      <c r="E243" s="2">
        <f t="shared" si="5"/>
        <v>240</v>
      </c>
      <c r="F243" s="2">
        <v>70</v>
      </c>
    </row>
    <row r="244" spans="5:6" x14ac:dyDescent="0.2">
      <c r="E244" s="2">
        <f t="shared" si="5"/>
        <v>241</v>
      </c>
      <c r="F244" s="2">
        <v>70</v>
      </c>
    </row>
    <row r="245" spans="5:6" x14ac:dyDescent="0.2">
      <c r="E245" s="2">
        <f t="shared" si="5"/>
        <v>242</v>
      </c>
      <c r="F245" s="2">
        <v>70</v>
      </c>
    </row>
    <row r="246" spans="5:6" x14ac:dyDescent="0.2">
      <c r="E246" s="2">
        <f t="shared" si="5"/>
        <v>243</v>
      </c>
      <c r="F246" s="2">
        <v>70</v>
      </c>
    </row>
    <row r="247" spans="5:6" x14ac:dyDescent="0.2">
      <c r="E247" s="2">
        <f t="shared" si="5"/>
        <v>244</v>
      </c>
      <c r="F247" s="2">
        <v>70</v>
      </c>
    </row>
    <row r="248" spans="5:6" x14ac:dyDescent="0.2">
      <c r="E248" s="2">
        <f t="shared" si="5"/>
        <v>245</v>
      </c>
      <c r="F248" s="2">
        <v>70</v>
      </c>
    </row>
    <row r="249" spans="5:6" x14ac:dyDescent="0.2">
      <c r="E249" s="2">
        <f t="shared" si="5"/>
        <v>246</v>
      </c>
      <c r="F249" s="2">
        <v>70</v>
      </c>
    </row>
    <row r="250" spans="5:6" x14ac:dyDescent="0.2">
      <c r="E250" s="2">
        <f t="shared" si="5"/>
        <v>247</v>
      </c>
      <c r="F250" s="2">
        <v>70</v>
      </c>
    </row>
    <row r="251" spans="5:6" x14ac:dyDescent="0.2">
      <c r="E251" s="2">
        <f t="shared" si="5"/>
        <v>248</v>
      </c>
      <c r="F251" s="2">
        <v>70</v>
      </c>
    </row>
    <row r="252" spans="5:6" x14ac:dyDescent="0.2">
      <c r="E252" s="2">
        <f t="shared" si="5"/>
        <v>249</v>
      </c>
      <c r="F252" s="2">
        <v>70</v>
      </c>
    </row>
    <row r="253" spans="5:6" x14ac:dyDescent="0.2">
      <c r="E253" s="2">
        <f t="shared" si="5"/>
        <v>250</v>
      </c>
      <c r="F253" s="2">
        <v>70</v>
      </c>
    </row>
    <row r="254" spans="5:6" x14ac:dyDescent="0.2">
      <c r="E254" s="2">
        <f t="shared" si="5"/>
        <v>251</v>
      </c>
      <c r="F254" s="2">
        <v>70</v>
      </c>
    </row>
    <row r="255" spans="5:6" x14ac:dyDescent="0.2">
      <c r="E255" s="2">
        <f t="shared" si="5"/>
        <v>252</v>
      </c>
      <c r="F255" s="2">
        <v>70</v>
      </c>
    </row>
    <row r="256" spans="5:6" x14ac:dyDescent="0.2">
      <c r="E256" s="2">
        <f t="shared" si="5"/>
        <v>253</v>
      </c>
      <c r="F256" s="2">
        <v>70</v>
      </c>
    </row>
    <row r="257" spans="5:6" x14ac:dyDescent="0.2">
      <c r="E257" s="2">
        <f t="shared" si="5"/>
        <v>254</v>
      </c>
      <c r="F257" s="2">
        <v>70</v>
      </c>
    </row>
    <row r="258" spans="5:6" x14ac:dyDescent="0.2">
      <c r="E258" s="2">
        <f t="shared" si="5"/>
        <v>255</v>
      </c>
      <c r="F258" s="2">
        <v>70</v>
      </c>
    </row>
    <row r="259" spans="5:6" x14ac:dyDescent="0.2">
      <c r="E259" s="2">
        <f t="shared" si="5"/>
        <v>256</v>
      </c>
      <c r="F259" s="2">
        <v>70</v>
      </c>
    </row>
    <row r="260" spans="5:6" x14ac:dyDescent="0.2">
      <c r="E260" s="2">
        <f t="shared" si="5"/>
        <v>257</v>
      </c>
      <c r="F260" s="2">
        <v>70</v>
      </c>
    </row>
    <row r="261" spans="5:6" x14ac:dyDescent="0.2">
      <c r="E261" s="2">
        <f t="shared" si="5"/>
        <v>258</v>
      </c>
      <c r="F261" s="2">
        <v>70</v>
      </c>
    </row>
    <row r="262" spans="5:6" x14ac:dyDescent="0.2">
      <c r="E262" s="2">
        <f t="shared" si="5"/>
        <v>259</v>
      </c>
      <c r="F262" s="2">
        <v>70</v>
      </c>
    </row>
    <row r="263" spans="5:6" x14ac:dyDescent="0.2">
      <c r="E263" s="2">
        <f t="shared" si="5"/>
        <v>260</v>
      </c>
      <c r="F263" s="2">
        <v>70</v>
      </c>
    </row>
    <row r="264" spans="5:6" x14ac:dyDescent="0.2">
      <c r="E264" s="2">
        <f t="shared" si="5"/>
        <v>261</v>
      </c>
      <c r="F264" s="2">
        <v>70</v>
      </c>
    </row>
    <row r="265" spans="5:6" x14ac:dyDescent="0.2">
      <c r="E265" s="2">
        <f t="shared" si="5"/>
        <v>262</v>
      </c>
      <c r="F265" s="2">
        <v>70</v>
      </c>
    </row>
    <row r="266" spans="5:6" x14ac:dyDescent="0.2">
      <c r="E266" s="2">
        <f t="shared" si="5"/>
        <v>263</v>
      </c>
      <c r="F266" s="2">
        <v>70</v>
      </c>
    </row>
    <row r="267" spans="5:6" x14ac:dyDescent="0.2">
      <c r="E267" s="2">
        <f t="shared" si="5"/>
        <v>264</v>
      </c>
      <c r="F267" s="2">
        <v>70</v>
      </c>
    </row>
    <row r="268" spans="5:6" x14ac:dyDescent="0.2">
      <c r="E268" s="2">
        <f t="shared" ref="E268:E331" si="6">+E267+1</f>
        <v>265</v>
      </c>
      <c r="F268" s="2">
        <v>70</v>
      </c>
    </row>
    <row r="269" spans="5:6" x14ac:dyDescent="0.2">
      <c r="E269" s="2">
        <f t="shared" si="6"/>
        <v>266</v>
      </c>
      <c r="F269" s="2">
        <v>70</v>
      </c>
    </row>
    <row r="270" spans="5:6" x14ac:dyDescent="0.2">
      <c r="E270" s="2">
        <f t="shared" si="6"/>
        <v>267</v>
      </c>
      <c r="F270" s="2">
        <v>70</v>
      </c>
    </row>
    <row r="271" spans="5:6" x14ac:dyDescent="0.2">
      <c r="E271" s="2">
        <f t="shared" si="6"/>
        <v>268</v>
      </c>
      <c r="F271" s="2">
        <v>70</v>
      </c>
    </row>
    <row r="272" spans="5:6" x14ac:dyDescent="0.2">
      <c r="E272" s="2">
        <f t="shared" si="6"/>
        <v>269</v>
      </c>
      <c r="F272" s="2">
        <v>70</v>
      </c>
    </row>
    <row r="273" spans="5:6" x14ac:dyDescent="0.2">
      <c r="E273" s="2">
        <f t="shared" si="6"/>
        <v>270</v>
      </c>
      <c r="F273" s="2">
        <v>70</v>
      </c>
    </row>
    <row r="274" spans="5:6" x14ac:dyDescent="0.2">
      <c r="E274" s="2">
        <f t="shared" si="6"/>
        <v>271</v>
      </c>
      <c r="F274" s="2">
        <v>70</v>
      </c>
    </row>
    <row r="275" spans="5:6" x14ac:dyDescent="0.2">
      <c r="E275" s="2">
        <f t="shared" si="6"/>
        <v>272</v>
      </c>
      <c r="F275" s="2">
        <v>70</v>
      </c>
    </row>
    <row r="276" spans="5:6" x14ac:dyDescent="0.2">
      <c r="E276" s="2">
        <f t="shared" si="6"/>
        <v>273</v>
      </c>
      <c r="F276" s="2">
        <v>70</v>
      </c>
    </row>
    <row r="277" spans="5:6" x14ac:dyDescent="0.2">
      <c r="E277" s="2">
        <f t="shared" si="6"/>
        <v>274</v>
      </c>
      <c r="F277" s="2">
        <v>70</v>
      </c>
    </row>
    <row r="278" spans="5:6" x14ac:dyDescent="0.2">
      <c r="E278" s="2">
        <f t="shared" si="6"/>
        <v>275</v>
      </c>
      <c r="F278" s="2">
        <v>70</v>
      </c>
    </row>
    <row r="279" spans="5:6" x14ac:dyDescent="0.2">
      <c r="E279" s="2">
        <f t="shared" si="6"/>
        <v>276</v>
      </c>
      <c r="F279" s="2">
        <v>70</v>
      </c>
    </row>
    <row r="280" spans="5:6" x14ac:dyDescent="0.2">
      <c r="E280" s="2">
        <f t="shared" si="6"/>
        <v>277</v>
      </c>
      <c r="F280" s="2">
        <v>70</v>
      </c>
    </row>
    <row r="281" spans="5:6" x14ac:dyDescent="0.2">
      <c r="E281" s="2">
        <f t="shared" si="6"/>
        <v>278</v>
      </c>
      <c r="F281" s="2">
        <v>70</v>
      </c>
    </row>
    <row r="282" spans="5:6" x14ac:dyDescent="0.2">
      <c r="E282" s="2">
        <f t="shared" si="6"/>
        <v>279</v>
      </c>
      <c r="F282" s="2">
        <v>70</v>
      </c>
    </row>
    <row r="283" spans="5:6" x14ac:dyDescent="0.2">
      <c r="E283" s="2">
        <f t="shared" si="6"/>
        <v>280</v>
      </c>
      <c r="F283" s="2">
        <v>70</v>
      </c>
    </row>
    <row r="284" spans="5:6" x14ac:dyDescent="0.2">
      <c r="E284" s="2">
        <f t="shared" si="6"/>
        <v>281</v>
      </c>
      <c r="F284" s="2">
        <v>70</v>
      </c>
    </row>
    <row r="285" spans="5:6" x14ac:dyDescent="0.2">
      <c r="E285" s="2">
        <f t="shared" si="6"/>
        <v>282</v>
      </c>
      <c r="F285" s="2">
        <v>70</v>
      </c>
    </row>
    <row r="286" spans="5:6" x14ac:dyDescent="0.2">
      <c r="E286" s="2">
        <f t="shared" si="6"/>
        <v>283</v>
      </c>
      <c r="F286" s="2">
        <v>70</v>
      </c>
    </row>
    <row r="287" spans="5:6" x14ac:dyDescent="0.2">
      <c r="E287" s="2">
        <f t="shared" si="6"/>
        <v>284</v>
      </c>
      <c r="F287" s="2">
        <v>70</v>
      </c>
    </row>
    <row r="288" spans="5:6" x14ac:dyDescent="0.2">
      <c r="E288" s="2">
        <f t="shared" si="6"/>
        <v>285</v>
      </c>
      <c r="F288" s="2">
        <v>70</v>
      </c>
    </row>
    <row r="289" spans="5:6" x14ac:dyDescent="0.2">
      <c r="E289" s="2">
        <f t="shared" si="6"/>
        <v>286</v>
      </c>
      <c r="F289" s="2">
        <v>70</v>
      </c>
    </row>
    <row r="290" spans="5:6" x14ac:dyDescent="0.2">
      <c r="E290" s="2">
        <f t="shared" si="6"/>
        <v>287</v>
      </c>
      <c r="F290" s="2">
        <v>70</v>
      </c>
    </row>
    <row r="291" spans="5:6" x14ac:dyDescent="0.2">
      <c r="E291" s="2">
        <f t="shared" si="6"/>
        <v>288</v>
      </c>
      <c r="F291" s="2">
        <v>70</v>
      </c>
    </row>
    <row r="292" spans="5:6" x14ac:dyDescent="0.2">
      <c r="E292" s="2">
        <f t="shared" si="6"/>
        <v>289</v>
      </c>
      <c r="F292" s="2">
        <v>70</v>
      </c>
    </row>
    <row r="293" spans="5:6" x14ac:dyDescent="0.2">
      <c r="E293" s="2">
        <f t="shared" si="6"/>
        <v>290</v>
      </c>
      <c r="F293" s="2">
        <v>70</v>
      </c>
    </row>
    <row r="294" spans="5:6" x14ac:dyDescent="0.2">
      <c r="E294" s="2">
        <f t="shared" si="6"/>
        <v>291</v>
      </c>
      <c r="F294" s="2">
        <v>70</v>
      </c>
    </row>
    <row r="295" spans="5:6" x14ac:dyDescent="0.2">
      <c r="E295" s="2">
        <f t="shared" si="6"/>
        <v>292</v>
      </c>
      <c r="F295" s="2">
        <v>70</v>
      </c>
    </row>
    <row r="296" spans="5:6" x14ac:dyDescent="0.2">
      <c r="E296" s="2">
        <f t="shared" si="6"/>
        <v>293</v>
      </c>
      <c r="F296" s="2">
        <v>70</v>
      </c>
    </row>
    <row r="297" spans="5:6" x14ac:dyDescent="0.2">
      <c r="E297" s="2">
        <f t="shared" si="6"/>
        <v>294</v>
      </c>
      <c r="F297" s="2">
        <v>70</v>
      </c>
    </row>
    <row r="298" spans="5:6" x14ac:dyDescent="0.2">
      <c r="E298" s="2">
        <f t="shared" si="6"/>
        <v>295</v>
      </c>
      <c r="F298" s="2">
        <v>70</v>
      </c>
    </row>
    <row r="299" spans="5:6" x14ac:dyDescent="0.2">
      <c r="E299" s="2">
        <f t="shared" si="6"/>
        <v>296</v>
      </c>
      <c r="F299" s="2">
        <v>70</v>
      </c>
    </row>
    <row r="300" spans="5:6" x14ac:dyDescent="0.2">
      <c r="E300" s="2">
        <f t="shared" si="6"/>
        <v>297</v>
      </c>
      <c r="F300" s="2">
        <v>70</v>
      </c>
    </row>
    <row r="301" spans="5:6" x14ac:dyDescent="0.2">
      <c r="E301" s="2">
        <f t="shared" si="6"/>
        <v>298</v>
      </c>
      <c r="F301" s="2">
        <v>70</v>
      </c>
    </row>
    <row r="302" spans="5:6" x14ac:dyDescent="0.2">
      <c r="E302" s="2">
        <f t="shared" si="6"/>
        <v>299</v>
      </c>
      <c r="F302" s="2">
        <v>70</v>
      </c>
    </row>
    <row r="303" spans="5:6" x14ac:dyDescent="0.2">
      <c r="E303" s="2">
        <f t="shared" si="6"/>
        <v>300</v>
      </c>
      <c r="F303" s="2">
        <v>70</v>
      </c>
    </row>
    <row r="304" spans="5:6" x14ac:dyDescent="0.2">
      <c r="E304" s="2">
        <f t="shared" si="6"/>
        <v>301</v>
      </c>
      <c r="F304" s="2">
        <v>70</v>
      </c>
    </row>
    <row r="305" spans="5:6" x14ac:dyDescent="0.2">
      <c r="E305" s="2">
        <f t="shared" si="6"/>
        <v>302</v>
      </c>
      <c r="F305" s="2">
        <v>70</v>
      </c>
    </row>
    <row r="306" spans="5:6" x14ac:dyDescent="0.2">
      <c r="E306" s="2">
        <f t="shared" si="6"/>
        <v>303</v>
      </c>
      <c r="F306" s="2">
        <v>70</v>
      </c>
    </row>
    <row r="307" spans="5:6" x14ac:dyDescent="0.2">
      <c r="E307" s="2">
        <f t="shared" si="6"/>
        <v>304</v>
      </c>
      <c r="F307" s="2">
        <v>70</v>
      </c>
    </row>
    <row r="308" spans="5:6" x14ac:dyDescent="0.2">
      <c r="E308" s="2">
        <f t="shared" si="6"/>
        <v>305</v>
      </c>
      <c r="F308" s="2">
        <v>70</v>
      </c>
    </row>
    <row r="309" spans="5:6" x14ac:dyDescent="0.2">
      <c r="E309" s="2">
        <f t="shared" si="6"/>
        <v>306</v>
      </c>
      <c r="F309" s="2">
        <v>70</v>
      </c>
    </row>
    <row r="310" spans="5:6" x14ac:dyDescent="0.2">
      <c r="E310" s="2">
        <f t="shared" si="6"/>
        <v>307</v>
      </c>
      <c r="F310" s="2">
        <v>70</v>
      </c>
    </row>
    <row r="311" spans="5:6" x14ac:dyDescent="0.2">
      <c r="E311" s="2">
        <f t="shared" si="6"/>
        <v>308</v>
      </c>
      <c r="F311" s="2">
        <v>70</v>
      </c>
    </row>
    <row r="312" spans="5:6" x14ac:dyDescent="0.2">
      <c r="E312" s="2">
        <f t="shared" si="6"/>
        <v>309</v>
      </c>
      <c r="F312" s="2">
        <v>70</v>
      </c>
    </row>
    <row r="313" spans="5:6" x14ac:dyDescent="0.2">
      <c r="E313" s="2">
        <f t="shared" si="6"/>
        <v>310</v>
      </c>
      <c r="F313" s="2">
        <v>70</v>
      </c>
    </row>
    <row r="314" spans="5:6" x14ac:dyDescent="0.2">
      <c r="E314" s="2">
        <f t="shared" si="6"/>
        <v>311</v>
      </c>
      <c r="F314" s="2">
        <v>70</v>
      </c>
    </row>
    <row r="315" spans="5:6" x14ac:dyDescent="0.2">
      <c r="E315" s="2">
        <f t="shared" si="6"/>
        <v>312</v>
      </c>
      <c r="F315" s="2">
        <v>70</v>
      </c>
    </row>
    <row r="316" spans="5:6" x14ac:dyDescent="0.2">
      <c r="E316" s="2">
        <f t="shared" si="6"/>
        <v>313</v>
      </c>
      <c r="F316" s="2">
        <v>70</v>
      </c>
    </row>
    <row r="317" spans="5:6" x14ac:dyDescent="0.2">
      <c r="E317" s="2">
        <f t="shared" si="6"/>
        <v>314</v>
      </c>
      <c r="F317" s="2">
        <v>70</v>
      </c>
    </row>
    <row r="318" spans="5:6" x14ac:dyDescent="0.2">
      <c r="E318" s="2">
        <f t="shared" si="6"/>
        <v>315</v>
      </c>
      <c r="F318" s="2">
        <v>70</v>
      </c>
    </row>
    <row r="319" spans="5:6" x14ac:dyDescent="0.2">
      <c r="E319" s="2">
        <f t="shared" si="6"/>
        <v>316</v>
      </c>
      <c r="F319" s="2">
        <v>70</v>
      </c>
    </row>
    <row r="320" spans="5:6" x14ac:dyDescent="0.2">
      <c r="E320" s="2">
        <f t="shared" si="6"/>
        <v>317</v>
      </c>
      <c r="F320" s="2">
        <v>70</v>
      </c>
    </row>
    <row r="321" spans="5:6" x14ac:dyDescent="0.2">
      <c r="E321" s="2">
        <f t="shared" si="6"/>
        <v>318</v>
      </c>
      <c r="F321" s="2">
        <v>70</v>
      </c>
    </row>
    <row r="322" spans="5:6" x14ac:dyDescent="0.2">
      <c r="E322" s="2">
        <f t="shared" si="6"/>
        <v>319</v>
      </c>
      <c r="F322" s="2">
        <v>70</v>
      </c>
    </row>
    <row r="323" spans="5:6" x14ac:dyDescent="0.2">
      <c r="E323" s="2">
        <f t="shared" si="6"/>
        <v>320</v>
      </c>
      <c r="F323" s="2">
        <v>70</v>
      </c>
    </row>
    <row r="324" spans="5:6" x14ac:dyDescent="0.2">
      <c r="E324" s="2">
        <f t="shared" si="6"/>
        <v>321</v>
      </c>
      <c r="F324" s="2">
        <v>70</v>
      </c>
    </row>
    <row r="325" spans="5:6" x14ac:dyDescent="0.2">
      <c r="E325" s="2">
        <f t="shared" si="6"/>
        <v>322</v>
      </c>
      <c r="F325" s="2">
        <v>70</v>
      </c>
    </row>
    <row r="326" spans="5:6" x14ac:dyDescent="0.2">
      <c r="E326" s="2">
        <f t="shared" si="6"/>
        <v>323</v>
      </c>
      <c r="F326" s="2">
        <v>70</v>
      </c>
    </row>
    <row r="327" spans="5:6" x14ac:dyDescent="0.2">
      <c r="E327" s="2">
        <f t="shared" si="6"/>
        <v>324</v>
      </c>
      <c r="F327" s="2">
        <v>70</v>
      </c>
    </row>
    <row r="328" spans="5:6" x14ac:dyDescent="0.2">
      <c r="E328" s="2">
        <f t="shared" si="6"/>
        <v>325</v>
      </c>
      <c r="F328" s="2">
        <v>70</v>
      </c>
    </row>
    <row r="329" spans="5:6" x14ac:dyDescent="0.2">
      <c r="E329" s="2">
        <f t="shared" si="6"/>
        <v>326</v>
      </c>
      <c r="F329" s="2">
        <v>70</v>
      </c>
    </row>
    <row r="330" spans="5:6" x14ac:dyDescent="0.2">
      <c r="E330" s="2">
        <f t="shared" si="6"/>
        <v>327</v>
      </c>
      <c r="F330" s="2">
        <v>70</v>
      </c>
    </row>
    <row r="331" spans="5:6" x14ac:dyDescent="0.2">
      <c r="E331" s="2">
        <f t="shared" si="6"/>
        <v>328</v>
      </c>
      <c r="F331" s="2">
        <v>70</v>
      </c>
    </row>
    <row r="332" spans="5:6" x14ac:dyDescent="0.2">
      <c r="E332" s="2">
        <f t="shared" ref="E332:E395" si="7">+E331+1</f>
        <v>329</v>
      </c>
      <c r="F332" s="2">
        <v>70</v>
      </c>
    </row>
    <row r="333" spans="5:6" x14ac:dyDescent="0.2">
      <c r="E333" s="2">
        <f t="shared" si="7"/>
        <v>330</v>
      </c>
      <c r="F333" s="2">
        <v>70</v>
      </c>
    </row>
    <row r="334" spans="5:6" x14ac:dyDescent="0.2">
      <c r="E334" s="2">
        <f t="shared" si="7"/>
        <v>331</v>
      </c>
      <c r="F334" s="2">
        <v>70</v>
      </c>
    </row>
    <row r="335" spans="5:6" x14ac:dyDescent="0.2">
      <c r="E335" s="2">
        <f t="shared" si="7"/>
        <v>332</v>
      </c>
      <c r="F335" s="2">
        <v>70</v>
      </c>
    </row>
    <row r="336" spans="5:6" x14ac:dyDescent="0.2">
      <c r="E336" s="2">
        <f t="shared" si="7"/>
        <v>333</v>
      </c>
      <c r="F336" s="2">
        <v>70</v>
      </c>
    </row>
    <row r="337" spans="5:6" x14ac:dyDescent="0.2">
      <c r="E337" s="2">
        <f t="shared" si="7"/>
        <v>334</v>
      </c>
      <c r="F337" s="2">
        <v>70</v>
      </c>
    </row>
    <row r="338" spans="5:6" x14ac:dyDescent="0.2">
      <c r="E338" s="2">
        <f t="shared" si="7"/>
        <v>335</v>
      </c>
      <c r="F338" s="2">
        <v>70</v>
      </c>
    </row>
    <row r="339" spans="5:6" x14ac:dyDescent="0.2">
      <c r="E339" s="2">
        <f t="shared" si="7"/>
        <v>336</v>
      </c>
      <c r="F339" s="2">
        <v>70</v>
      </c>
    </row>
    <row r="340" spans="5:6" x14ac:dyDescent="0.2">
      <c r="E340" s="2">
        <f t="shared" si="7"/>
        <v>337</v>
      </c>
      <c r="F340" s="2">
        <v>70</v>
      </c>
    </row>
    <row r="341" spans="5:6" x14ac:dyDescent="0.2">
      <c r="E341" s="2">
        <f t="shared" si="7"/>
        <v>338</v>
      </c>
      <c r="F341" s="2">
        <v>70</v>
      </c>
    </row>
    <row r="342" spans="5:6" x14ac:dyDescent="0.2">
      <c r="E342" s="2">
        <f t="shared" si="7"/>
        <v>339</v>
      </c>
      <c r="F342" s="2">
        <v>70</v>
      </c>
    </row>
    <row r="343" spans="5:6" x14ac:dyDescent="0.2">
      <c r="E343" s="2">
        <f t="shared" si="7"/>
        <v>340</v>
      </c>
      <c r="F343" s="2">
        <v>70</v>
      </c>
    </row>
    <row r="344" spans="5:6" x14ac:dyDescent="0.2">
      <c r="E344" s="2">
        <f t="shared" si="7"/>
        <v>341</v>
      </c>
      <c r="F344" s="2">
        <v>70</v>
      </c>
    </row>
    <row r="345" spans="5:6" x14ac:dyDescent="0.2">
      <c r="E345" s="2">
        <f t="shared" si="7"/>
        <v>342</v>
      </c>
      <c r="F345" s="2">
        <v>70</v>
      </c>
    </row>
    <row r="346" spans="5:6" x14ac:dyDescent="0.2">
      <c r="E346" s="2">
        <f t="shared" si="7"/>
        <v>343</v>
      </c>
      <c r="F346" s="2">
        <v>70</v>
      </c>
    </row>
    <row r="347" spans="5:6" x14ac:dyDescent="0.2">
      <c r="E347" s="2">
        <f t="shared" si="7"/>
        <v>344</v>
      </c>
      <c r="F347" s="2">
        <v>70</v>
      </c>
    </row>
    <row r="348" spans="5:6" x14ac:dyDescent="0.2">
      <c r="E348" s="2">
        <f t="shared" si="7"/>
        <v>345</v>
      </c>
      <c r="F348" s="2">
        <v>70</v>
      </c>
    </row>
    <row r="349" spans="5:6" x14ac:dyDescent="0.2">
      <c r="E349" s="2">
        <f t="shared" si="7"/>
        <v>346</v>
      </c>
      <c r="F349" s="2">
        <v>70</v>
      </c>
    </row>
    <row r="350" spans="5:6" x14ac:dyDescent="0.2">
      <c r="E350" s="2">
        <f t="shared" si="7"/>
        <v>347</v>
      </c>
      <c r="F350" s="2">
        <v>70</v>
      </c>
    </row>
    <row r="351" spans="5:6" x14ac:dyDescent="0.2">
      <c r="E351" s="2">
        <f t="shared" si="7"/>
        <v>348</v>
      </c>
      <c r="F351" s="2">
        <v>70</v>
      </c>
    </row>
    <row r="352" spans="5:6" x14ac:dyDescent="0.2">
      <c r="E352" s="2">
        <f t="shared" si="7"/>
        <v>349</v>
      </c>
      <c r="F352" s="2">
        <v>70</v>
      </c>
    </row>
    <row r="353" spans="5:6" x14ac:dyDescent="0.2">
      <c r="E353" s="2">
        <f t="shared" si="7"/>
        <v>350</v>
      </c>
      <c r="F353" s="2">
        <v>70</v>
      </c>
    </row>
    <row r="354" spans="5:6" x14ac:dyDescent="0.2">
      <c r="E354" s="2">
        <f t="shared" si="7"/>
        <v>351</v>
      </c>
      <c r="F354" s="2">
        <v>70</v>
      </c>
    </row>
    <row r="355" spans="5:6" x14ac:dyDescent="0.2">
      <c r="E355" s="2">
        <f t="shared" si="7"/>
        <v>352</v>
      </c>
      <c r="F355" s="2">
        <v>70</v>
      </c>
    </row>
    <row r="356" spans="5:6" x14ac:dyDescent="0.2">
      <c r="E356" s="2">
        <f t="shared" si="7"/>
        <v>353</v>
      </c>
      <c r="F356" s="2">
        <v>70</v>
      </c>
    </row>
    <row r="357" spans="5:6" x14ac:dyDescent="0.2">
      <c r="E357" s="2">
        <f t="shared" si="7"/>
        <v>354</v>
      </c>
      <c r="F357" s="2">
        <v>70</v>
      </c>
    </row>
    <row r="358" spans="5:6" x14ac:dyDescent="0.2">
      <c r="E358" s="2">
        <f t="shared" si="7"/>
        <v>355</v>
      </c>
      <c r="F358" s="2">
        <v>70</v>
      </c>
    </row>
    <row r="359" spans="5:6" x14ac:dyDescent="0.2">
      <c r="E359" s="2">
        <f t="shared" si="7"/>
        <v>356</v>
      </c>
      <c r="F359" s="2">
        <v>70</v>
      </c>
    </row>
    <row r="360" spans="5:6" x14ac:dyDescent="0.2">
      <c r="E360" s="2">
        <f t="shared" si="7"/>
        <v>357</v>
      </c>
      <c r="F360" s="2">
        <v>70</v>
      </c>
    </row>
    <row r="361" spans="5:6" x14ac:dyDescent="0.2">
      <c r="E361" s="2">
        <f t="shared" si="7"/>
        <v>358</v>
      </c>
      <c r="F361" s="2">
        <v>70</v>
      </c>
    </row>
    <row r="362" spans="5:6" x14ac:dyDescent="0.2">
      <c r="E362" s="2">
        <f t="shared" si="7"/>
        <v>359</v>
      </c>
      <c r="F362" s="2">
        <v>70</v>
      </c>
    </row>
    <row r="363" spans="5:6" x14ac:dyDescent="0.2">
      <c r="E363" s="2">
        <f t="shared" si="7"/>
        <v>360</v>
      </c>
      <c r="F363" s="2">
        <v>70</v>
      </c>
    </row>
    <row r="364" spans="5:6" x14ac:dyDescent="0.2">
      <c r="E364" s="2">
        <f t="shared" si="7"/>
        <v>361</v>
      </c>
      <c r="F364" s="2">
        <v>70</v>
      </c>
    </row>
    <row r="365" spans="5:6" x14ac:dyDescent="0.2">
      <c r="E365" s="2">
        <f t="shared" si="7"/>
        <v>362</v>
      </c>
      <c r="F365" s="2">
        <v>70</v>
      </c>
    </row>
    <row r="366" spans="5:6" x14ac:dyDescent="0.2">
      <c r="E366" s="2">
        <f t="shared" si="7"/>
        <v>363</v>
      </c>
      <c r="F366" s="2">
        <v>70</v>
      </c>
    </row>
    <row r="367" spans="5:6" x14ac:dyDescent="0.2">
      <c r="E367" s="2">
        <f t="shared" si="7"/>
        <v>364</v>
      </c>
      <c r="F367" s="2">
        <v>70</v>
      </c>
    </row>
    <row r="368" spans="5:6" x14ac:dyDescent="0.2">
      <c r="E368" s="2">
        <f t="shared" si="7"/>
        <v>365</v>
      </c>
      <c r="F368" s="2">
        <v>70</v>
      </c>
    </row>
    <row r="369" spans="5:6" x14ac:dyDescent="0.2">
      <c r="E369" s="2">
        <f t="shared" si="7"/>
        <v>366</v>
      </c>
      <c r="F369" s="2">
        <v>70</v>
      </c>
    </row>
    <row r="370" spans="5:6" x14ac:dyDescent="0.2">
      <c r="E370" s="2">
        <f t="shared" si="7"/>
        <v>367</v>
      </c>
      <c r="F370" s="2">
        <v>70</v>
      </c>
    </row>
    <row r="371" spans="5:6" x14ac:dyDescent="0.2">
      <c r="E371" s="2">
        <f t="shared" si="7"/>
        <v>368</v>
      </c>
      <c r="F371" s="2">
        <v>70</v>
      </c>
    </row>
    <row r="372" spans="5:6" x14ac:dyDescent="0.2">
      <c r="E372" s="2">
        <f t="shared" si="7"/>
        <v>369</v>
      </c>
      <c r="F372" s="2">
        <v>70</v>
      </c>
    </row>
    <row r="373" spans="5:6" x14ac:dyDescent="0.2">
      <c r="E373" s="2">
        <f t="shared" si="7"/>
        <v>370</v>
      </c>
      <c r="F373" s="2">
        <v>70</v>
      </c>
    </row>
    <row r="374" spans="5:6" x14ac:dyDescent="0.2">
      <c r="E374" s="2">
        <f t="shared" si="7"/>
        <v>371</v>
      </c>
      <c r="F374" s="2">
        <v>70</v>
      </c>
    </row>
    <row r="375" spans="5:6" x14ac:dyDescent="0.2">
      <c r="E375" s="2">
        <f t="shared" si="7"/>
        <v>372</v>
      </c>
      <c r="F375" s="2">
        <v>70</v>
      </c>
    </row>
    <row r="376" spans="5:6" x14ac:dyDescent="0.2">
      <c r="E376" s="2">
        <f t="shared" si="7"/>
        <v>373</v>
      </c>
      <c r="F376" s="2">
        <v>70</v>
      </c>
    </row>
    <row r="377" spans="5:6" x14ac:dyDescent="0.2">
      <c r="E377" s="2">
        <f t="shared" si="7"/>
        <v>374</v>
      </c>
      <c r="F377" s="2">
        <v>70</v>
      </c>
    </row>
    <row r="378" spans="5:6" x14ac:dyDescent="0.2">
      <c r="E378" s="2">
        <f t="shared" si="7"/>
        <v>375</v>
      </c>
      <c r="F378" s="2">
        <v>70</v>
      </c>
    </row>
    <row r="379" spans="5:6" x14ac:dyDescent="0.2">
      <c r="E379" s="2">
        <f t="shared" si="7"/>
        <v>376</v>
      </c>
      <c r="F379" s="2">
        <v>70</v>
      </c>
    </row>
    <row r="380" spans="5:6" x14ac:dyDescent="0.2">
      <c r="E380" s="2">
        <f t="shared" si="7"/>
        <v>377</v>
      </c>
      <c r="F380" s="2">
        <v>70</v>
      </c>
    </row>
    <row r="381" spans="5:6" x14ac:dyDescent="0.2">
      <c r="E381" s="2">
        <f t="shared" si="7"/>
        <v>378</v>
      </c>
      <c r="F381" s="2">
        <v>70</v>
      </c>
    </row>
    <row r="382" spans="5:6" x14ac:dyDescent="0.2">
      <c r="E382" s="2">
        <f t="shared" si="7"/>
        <v>379</v>
      </c>
      <c r="F382" s="2">
        <v>70</v>
      </c>
    </row>
    <row r="383" spans="5:6" x14ac:dyDescent="0.2">
      <c r="E383" s="2">
        <f t="shared" si="7"/>
        <v>380</v>
      </c>
      <c r="F383" s="2">
        <v>70</v>
      </c>
    </row>
    <row r="384" spans="5:6" x14ac:dyDescent="0.2">
      <c r="E384" s="2">
        <f t="shared" si="7"/>
        <v>381</v>
      </c>
      <c r="F384" s="2">
        <v>70</v>
      </c>
    </row>
    <row r="385" spans="5:6" x14ac:dyDescent="0.2">
      <c r="E385" s="2">
        <f t="shared" si="7"/>
        <v>382</v>
      </c>
      <c r="F385" s="2">
        <v>70</v>
      </c>
    </row>
    <row r="386" spans="5:6" x14ac:dyDescent="0.2">
      <c r="E386" s="2">
        <f t="shared" si="7"/>
        <v>383</v>
      </c>
      <c r="F386" s="2">
        <v>70</v>
      </c>
    </row>
    <row r="387" spans="5:6" x14ac:dyDescent="0.2">
      <c r="E387" s="2">
        <f t="shared" si="7"/>
        <v>384</v>
      </c>
      <c r="F387" s="2">
        <v>70</v>
      </c>
    </row>
    <row r="388" spans="5:6" x14ac:dyDescent="0.2">
      <c r="E388" s="2">
        <f t="shared" si="7"/>
        <v>385</v>
      </c>
      <c r="F388" s="2">
        <v>70</v>
      </c>
    </row>
    <row r="389" spans="5:6" x14ac:dyDescent="0.2">
      <c r="E389" s="2">
        <f t="shared" si="7"/>
        <v>386</v>
      </c>
      <c r="F389" s="2">
        <v>70</v>
      </c>
    </row>
    <row r="390" spans="5:6" x14ac:dyDescent="0.2">
      <c r="E390" s="2">
        <f t="shared" si="7"/>
        <v>387</v>
      </c>
      <c r="F390" s="2">
        <v>70</v>
      </c>
    </row>
    <row r="391" spans="5:6" x14ac:dyDescent="0.2">
      <c r="E391" s="2">
        <f t="shared" si="7"/>
        <v>388</v>
      </c>
      <c r="F391" s="2">
        <v>70</v>
      </c>
    </row>
    <row r="392" spans="5:6" x14ac:dyDescent="0.2">
      <c r="E392" s="2">
        <f t="shared" si="7"/>
        <v>389</v>
      </c>
      <c r="F392" s="2">
        <v>70</v>
      </c>
    </row>
    <row r="393" spans="5:6" x14ac:dyDescent="0.2">
      <c r="E393" s="2">
        <f t="shared" si="7"/>
        <v>390</v>
      </c>
      <c r="F393" s="2">
        <v>70</v>
      </c>
    </row>
    <row r="394" spans="5:6" x14ac:dyDescent="0.2">
      <c r="E394" s="2">
        <f t="shared" si="7"/>
        <v>391</v>
      </c>
      <c r="F394" s="2">
        <v>70</v>
      </c>
    </row>
    <row r="395" spans="5:6" x14ac:dyDescent="0.2">
      <c r="E395" s="2">
        <f t="shared" si="7"/>
        <v>392</v>
      </c>
      <c r="F395" s="2">
        <v>70</v>
      </c>
    </row>
    <row r="396" spans="5:6" x14ac:dyDescent="0.2">
      <c r="E396" s="2">
        <f t="shared" ref="E396:E459" si="8">+E395+1</f>
        <v>393</v>
      </c>
      <c r="F396" s="2">
        <v>70</v>
      </c>
    </row>
    <row r="397" spans="5:6" x14ac:dyDescent="0.2">
      <c r="E397" s="2">
        <f t="shared" si="8"/>
        <v>394</v>
      </c>
      <c r="F397" s="2">
        <v>70</v>
      </c>
    </row>
    <row r="398" spans="5:6" x14ac:dyDescent="0.2">
      <c r="E398" s="2">
        <f t="shared" si="8"/>
        <v>395</v>
      </c>
      <c r="F398" s="2">
        <v>70</v>
      </c>
    </row>
    <row r="399" spans="5:6" x14ac:dyDescent="0.2">
      <c r="E399" s="2">
        <f t="shared" si="8"/>
        <v>396</v>
      </c>
      <c r="F399" s="2">
        <v>70</v>
      </c>
    </row>
    <row r="400" spans="5:6" x14ac:dyDescent="0.2">
      <c r="E400" s="2">
        <f t="shared" si="8"/>
        <v>397</v>
      </c>
      <c r="F400" s="2">
        <v>70</v>
      </c>
    </row>
    <row r="401" spans="5:6" x14ac:dyDescent="0.2">
      <c r="E401" s="2">
        <f t="shared" si="8"/>
        <v>398</v>
      </c>
      <c r="F401" s="2">
        <v>70</v>
      </c>
    </row>
    <row r="402" spans="5:6" x14ac:dyDescent="0.2">
      <c r="E402" s="2">
        <f t="shared" si="8"/>
        <v>399</v>
      </c>
      <c r="F402" s="2">
        <v>70</v>
      </c>
    </row>
    <row r="403" spans="5:6" x14ac:dyDescent="0.2">
      <c r="E403" s="2">
        <f t="shared" si="8"/>
        <v>400</v>
      </c>
      <c r="F403" s="2">
        <v>70</v>
      </c>
    </row>
    <row r="404" spans="5:6" x14ac:dyDescent="0.2">
      <c r="E404" s="2">
        <f t="shared" si="8"/>
        <v>401</v>
      </c>
      <c r="F404" s="2">
        <v>70</v>
      </c>
    </row>
    <row r="405" spans="5:6" x14ac:dyDescent="0.2">
      <c r="E405" s="2">
        <f t="shared" si="8"/>
        <v>402</v>
      </c>
      <c r="F405" s="2">
        <v>70</v>
      </c>
    </row>
    <row r="406" spans="5:6" x14ac:dyDescent="0.2">
      <c r="E406" s="2">
        <f t="shared" si="8"/>
        <v>403</v>
      </c>
      <c r="F406" s="2">
        <v>70</v>
      </c>
    </row>
    <row r="407" spans="5:6" x14ac:dyDescent="0.2">
      <c r="E407" s="2">
        <f t="shared" si="8"/>
        <v>404</v>
      </c>
      <c r="F407" s="2">
        <v>70</v>
      </c>
    </row>
    <row r="408" spans="5:6" x14ac:dyDescent="0.2">
      <c r="E408" s="2">
        <f t="shared" si="8"/>
        <v>405</v>
      </c>
      <c r="F408" s="2">
        <v>70</v>
      </c>
    </row>
    <row r="409" spans="5:6" x14ac:dyDescent="0.2">
      <c r="E409" s="2">
        <f t="shared" si="8"/>
        <v>406</v>
      </c>
      <c r="F409" s="2">
        <v>70</v>
      </c>
    </row>
    <row r="410" spans="5:6" x14ac:dyDescent="0.2">
      <c r="E410" s="2">
        <f t="shared" si="8"/>
        <v>407</v>
      </c>
      <c r="F410" s="2">
        <v>70</v>
      </c>
    </row>
    <row r="411" spans="5:6" x14ac:dyDescent="0.2">
      <c r="E411" s="2">
        <f t="shared" si="8"/>
        <v>408</v>
      </c>
      <c r="F411" s="2">
        <v>70</v>
      </c>
    </row>
    <row r="412" spans="5:6" x14ac:dyDescent="0.2">
      <c r="E412" s="2">
        <f t="shared" si="8"/>
        <v>409</v>
      </c>
      <c r="F412" s="2">
        <v>70</v>
      </c>
    </row>
    <row r="413" spans="5:6" x14ac:dyDescent="0.2">
      <c r="E413" s="2">
        <f t="shared" si="8"/>
        <v>410</v>
      </c>
      <c r="F413" s="2">
        <v>70</v>
      </c>
    </row>
    <row r="414" spans="5:6" x14ac:dyDescent="0.2">
      <c r="E414" s="2">
        <f t="shared" si="8"/>
        <v>411</v>
      </c>
      <c r="F414" s="2">
        <v>70</v>
      </c>
    </row>
    <row r="415" spans="5:6" x14ac:dyDescent="0.2">
      <c r="E415" s="2">
        <f t="shared" si="8"/>
        <v>412</v>
      </c>
      <c r="F415" s="2">
        <v>70</v>
      </c>
    </row>
    <row r="416" spans="5:6" x14ac:dyDescent="0.2">
      <c r="E416" s="2">
        <f t="shared" si="8"/>
        <v>413</v>
      </c>
      <c r="F416" s="2">
        <v>70</v>
      </c>
    </row>
    <row r="417" spans="5:6" x14ac:dyDescent="0.2">
      <c r="E417" s="2">
        <f t="shared" si="8"/>
        <v>414</v>
      </c>
      <c r="F417" s="2">
        <v>70</v>
      </c>
    </row>
    <row r="418" spans="5:6" x14ac:dyDescent="0.2">
      <c r="E418" s="2">
        <f t="shared" si="8"/>
        <v>415</v>
      </c>
      <c r="F418" s="2">
        <v>70</v>
      </c>
    </row>
    <row r="419" spans="5:6" x14ac:dyDescent="0.2">
      <c r="E419" s="2">
        <f t="shared" si="8"/>
        <v>416</v>
      </c>
      <c r="F419" s="2">
        <v>70</v>
      </c>
    </row>
    <row r="420" spans="5:6" x14ac:dyDescent="0.2">
      <c r="E420" s="2">
        <f t="shared" si="8"/>
        <v>417</v>
      </c>
      <c r="F420" s="2">
        <v>70</v>
      </c>
    </row>
    <row r="421" spans="5:6" x14ac:dyDescent="0.2">
      <c r="E421" s="2">
        <f t="shared" si="8"/>
        <v>418</v>
      </c>
      <c r="F421" s="2">
        <v>70</v>
      </c>
    </row>
    <row r="422" spans="5:6" x14ac:dyDescent="0.2">
      <c r="E422" s="2">
        <f t="shared" si="8"/>
        <v>419</v>
      </c>
      <c r="F422" s="2">
        <v>70</v>
      </c>
    </row>
    <row r="423" spans="5:6" x14ac:dyDescent="0.2">
      <c r="E423" s="2">
        <f t="shared" si="8"/>
        <v>420</v>
      </c>
      <c r="F423" s="2">
        <v>70</v>
      </c>
    </row>
    <row r="424" spans="5:6" x14ac:dyDescent="0.2">
      <c r="E424" s="2">
        <f t="shared" si="8"/>
        <v>421</v>
      </c>
      <c r="F424" s="2">
        <v>70</v>
      </c>
    </row>
    <row r="425" spans="5:6" x14ac:dyDescent="0.2">
      <c r="E425" s="2">
        <f t="shared" si="8"/>
        <v>422</v>
      </c>
      <c r="F425" s="2">
        <v>70</v>
      </c>
    </row>
    <row r="426" spans="5:6" x14ac:dyDescent="0.2">
      <c r="E426" s="2">
        <f t="shared" si="8"/>
        <v>423</v>
      </c>
      <c r="F426" s="2">
        <v>70</v>
      </c>
    </row>
    <row r="427" spans="5:6" x14ac:dyDescent="0.2">
      <c r="E427" s="2">
        <f t="shared" si="8"/>
        <v>424</v>
      </c>
      <c r="F427" s="2">
        <v>70</v>
      </c>
    </row>
    <row r="428" spans="5:6" x14ac:dyDescent="0.2">
      <c r="E428" s="2">
        <f t="shared" si="8"/>
        <v>425</v>
      </c>
      <c r="F428" s="2">
        <v>70</v>
      </c>
    </row>
    <row r="429" spans="5:6" x14ac:dyDescent="0.2">
      <c r="E429" s="2">
        <f t="shared" si="8"/>
        <v>426</v>
      </c>
      <c r="F429" s="2">
        <v>70</v>
      </c>
    </row>
    <row r="430" spans="5:6" x14ac:dyDescent="0.2">
      <c r="E430" s="2">
        <f t="shared" si="8"/>
        <v>427</v>
      </c>
      <c r="F430" s="2">
        <v>70</v>
      </c>
    </row>
    <row r="431" spans="5:6" x14ac:dyDescent="0.2">
      <c r="E431" s="2">
        <f t="shared" si="8"/>
        <v>428</v>
      </c>
      <c r="F431" s="2">
        <v>70</v>
      </c>
    </row>
    <row r="432" spans="5:6" x14ac:dyDescent="0.2">
      <c r="E432" s="2">
        <f t="shared" si="8"/>
        <v>429</v>
      </c>
      <c r="F432" s="2">
        <v>70</v>
      </c>
    </row>
    <row r="433" spans="5:6" x14ac:dyDescent="0.2">
      <c r="E433" s="2">
        <f t="shared" si="8"/>
        <v>430</v>
      </c>
      <c r="F433" s="2">
        <v>70</v>
      </c>
    </row>
    <row r="434" spans="5:6" x14ac:dyDescent="0.2">
      <c r="E434" s="2">
        <f t="shared" si="8"/>
        <v>431</v>
      </c>
      <c r="F434" s="2">
        <v>70</v>
      </c>
    </row>
    <row r="435" spans="5:6" x14ac:dyDescent="0.2">
      <c r="E435" s="2">
        <f t="shared" si="8"/>
        <v>432</v>
      </c>
      <c r="F435" s="2">
        <v>70</v>
      </c>
    </row>
    <row r="436" spans="5:6" x14ac:dyDescent="0.2">
      <c r="E436" s="2">
        <f t="shared" si="8"/>
        <v>433</v>
      </c>
      <c r="F436" s="2">
        <v>70</v>
      </c>
    </row>
    <row r="437" spans="5:6" x14ac:dyDescent="0.2">
      <c r="E437" s="2">
        <f t="shared" si="8"/>
        <v>434</v>
      </c>
      <c r="F437" s="2">
        <v>70</v>
      </c>
    </row>
    <row r="438" spans="5:6" x14ac:dyDescent="0.2">
      <c r="E438" s="2">
        <f t="shared" si="8"/>
        <v>435</v>
      </c>
      <c r="F438" s="2">
        <v>70</v>
      </c>
    </row>
    <row r="439" spans="5:6" x14ac:dyDescent="0.2">
      <c r="E439" s="2">
        <f t="shared" si="8"/>
        <v>436</v>
      </c>
      <c r="F439" s="2">
        <v>70</v>
      </c>
    </row>
    <row r="440" spans="5:6" x14ac:dyDescent="0.2">
      <c r="E440" s="2">
        <f t="shared" si="8"/>
        <v>437</v>
      </c>
      <c r="F440" s="2">
        <v>70</v>
      </c>
    </row>
    <row r="441" spans="5:6" x14ac:dyDescent="0.2">
      <c r="E441" s="2">
        <f t="shared" si="8"/>
        <v>438</v>
      </c>
      <c r="F441" s="2">
        <v>70</v>
      </c>
    </row>
    <row r="442" spans="5:6" x14ac:dyDescent="0.2">
      <c r="E442" s="2">
        <f t="shared" si="8"/>
        <v>439</v>
      </c>
      <c r="F442" s="2">
        <v>70</v>
      </c>
    </row>
    <row r="443" spans="5:6" x14ac:dyDescent="0.2">
      <c r="E443" s="2">
        <f t="shared" si="8"/>
        <v>440</v>
      </c>
      <c r="F443" s="2">
        <v>70</v>
      </c>
    </row>
    <row r="444" spans="5:6" x14ac:dyDescent="0.2">
      <c r="E444" s="2">
        <f t="shared" si="8"/>
        <v>441</v>
      </c>
      <c r="F444" s="2">
        <v>70</v>
      </c>
    </row>
    <row r="445" spans="5:6" x14ac:dyDescent="0.2">
      <c r="E445" s="2">
        <f t="shared" si="8"/>
        <v>442</v>
      </c>
      <c r="F445" s="2">
        <v>70</v>
      </c>
    </row>
    <row r="446" spans="5:6" x14ac:dyDescent="0.2">
      <c r="E446" s="2">
        <f t="shared" si="8"/>
        <v>443</v>
      </c>
      <c r="F446" s="2">
        <v>70</v>
      </c>
    </row>
    <row r="447" spans="5:6" x14ac:dyDescent="0.2">
      <c r="E447" s="2">
        <f t="shared" si="8"/>
        <v>444</v>
      </c>
      <c r="F447" s="2">
        <v>70</v>
      </c>
    </row>
    <row r="448" spans="5:6" x14ac:dyDescent="0.2">
      <c r="E448" s="2">
        <f t="shared" si="8"/>
        <v>445</v>
      </c>
      <c r="F448" s="2">
        <v>70</v>
      </c>
    </row>
    <row r="449" spans="5:6" x14ac:dyDescent="0.2">
      <c r="E449" s="2">
        <f t="shared" si="8"/>
        <v>446</v>
      </c>
      <c r="F449" s="2">
        <v>70</v>
      </c>
    </row>
    <row r="450" spans="5:6" x14ac:dyDescent="0.2">
      <c r="E450" s="2">
        <f t="shared" si="8"/>
        <v>447</v>
      </c>
      <c r="F450" s="2">
        <v>70</v>
      </c>
    </row>
    <row r="451" spans="5:6" x14ac:dyDescent="0.2">
      <c r="E451" s="2">
        <f t="shared" si="8"/>
        <v>448</v>
      </c>
      <c r="F451" s="2">
        <v>70</v>
      </c>
    </row>
    <row r="452" spans="5:6" x14ac:dyDescent="0.2">
      <c r="E452" s="2">
        <f t="shared" si="8"/>
        <v>449</v>
      </c>
      <c r="F452" s="2">
        <v>70</v>
      </c>
    </row>
    <row r="453" spans="5:6" x14ac:dyDescent="0.2">
      <c r="E453" s="2">
        <f t="shared" si="8"/>
        <v>450</v>
      </c>
      <c r="F453" s="2">
        <v>70</v>
      </c>
    </row>
    <row r="454" spans="5:6" x14ac:dyDescent="0.2">
      <c r="E454" s="2">
        <f t="shared" si="8"/>
        <v>451</v>
      </c>
      <c r="F454" s="2">
        <v>70</v>
      </c>
    </row>
    <row r="455" spans="5:6" x14ac:dyDescent="0.2">
      <c r="E455" s="2">
        <f t="shared" si="8"/>
        <v>452</v>
      </c>
      <c r="F455" s="2">
        <v>70</v>
      </c>
    </row>
    <row r="456" spans="5:6" x14ac:dyDescent="0.2">
      <c r="E456" s="2">
        <f t="shared" si="8"/>
        <v>453</v>
      </c>
      <c r="F456" s="2">
        <v>70</v>
      </c>
    </row>
    <row r="457" spans="5:6" x14ac:dyDescent="0.2">
      <c r="E457" s="2">
        <f t="shared" si="8"/>
        <v>454</v>
      </c>
      <c r="F457" s="2">
        <v>70</v>
      </c>
    </row>
    <row r="458" spans="5:6" x14ac:dyDescent="0.2">
      <c r="E458" s="2">
        <f t="shared" si="8"/>
        <v>455</v>
      </c>
      <c r="F458" s="2">
        <v>70</v>
      </c>
    </row>
    <row r="459" spans="5:6" x14ac:dyDescent="0.2">
      <c r="E459" s="2">
        <f t="shared" si="8"/>
        <v>456</v>
      </c>
      <c r="F459" s="2">
        <v>70</v>
      </c>
    </row>
    <row r="460" spans="5:6" x14ac:dyDescent="0.2">
      <c r="E460" s="2">
        <f t="shared" ref="E460:E503" si="9">+E459+1</f>
        <v>457</v>
      </c>
      <c r="F460" s="2">
        <v>70</v>
      </c>
    </row>
    <row r="461" spans="5:6" x14ac:dyDescent="0.2">
      <c r="E461" s="2">
        <f t="shared" si="9"/>
        <v>458</v>
      </c>
      <c r="F461" s="2">
        <v>70</v>
      </c>
    </row>
    <row r="462" spans="5:6" x14ac:dyDescent="0.2">
      <c r="E462" s="2">
        <f t="shared" si="9"/>
        <v>459</v>
      </c>
      <c r="F462" s="2">
        <v>70</v>
      </c>
    </row>
    <row r="463" spans="5:6" x14ac:dyDescent="0.2">
      <c r="E463" s="2">
        <f t="shared" si="9"/>
        <v>460</v>
      </c>
      <c r="F463" s="2">
        <v>70</v>
      </c>
    </row>
    <row r="464" spans="5:6" x14ac:dyDescent="0.2">
      <c r="E464" s="2">
        <f t="shared" si="9"/>
        <v>461</v>
      </c>
      <c r="F464" s="2">
        <v>70</v>
      </c>
    </row>
    <row r="465" spans="5:6" x14ac:dyDescent="0.2">
      <c r="E465" s="2">
        <f t="shared" si="9"/>
        <v>462</v>
      </c>
      <c r="F465" s="2">
        <v>70</v>
      </c>
    </row>
    <row r="466" spans="5:6" x14ac:dyDescent="0.2">
      <c r="E466" s="2">
        <f t="shared" si="9"/>
        <v>463</v>
      </c>
      <c r="F466" s="2">
        <v>70</v>
      </c>
    </row>
    <row r="467" spans="5:6" x14ac:dyDescent="0.2">
      <c r="E467" s="2">
        <f t="shared" si="9"/>
        <v>464</v>
      </c>
      <c r="F467" s="2">
        <v>70</v>
      </c>
    </row>
    <row r="468" spans="5:6" x14ac:dyDescent="0.2">
      <c r="E468" s="2">
        <f t="shared" si="9"/>
        <v>465</v>
      </c>
      <c r="F468" s="2">
        <v>70</v>
      </c>
    </row>
    <row r="469" spans="5:6" x14ac:dyDescent="0.2">
      <c r="E469" s="2">
        <f t="shared" si="9"/>
        <v>466</v>
      </c>
      <c r="F469" s="2">
        <v>70</v>
      </c>
    </row>
    <row r="470" spans="5:6" x14ac:dyDescent="0.2">
      <c r="E470" s="2">
        <f t="shared" si="9"/>
        <v>467</v>
      </c>
      <c r="F470" s="2">
        <v>70</v>
      </c>
    </row>
    <row r="471" spans="5:6" x14ac:dyDescent="0.2">
      <c r="E471" s="2">
        <f t="shared" si="9"/>
        <v>468</v>
      </c>
      <c r="F471" s="2">
        <v>70</v>
      </c>
    </row>
    <row r="472" spans="5:6" x14ac:dyDescent="0.2">
      <c r="E472" s="2">
        <f t="shared" si="9"/>
        <v>469</v>
      </c>
      <c r="F472" s="2">
        <v>70</v>
      </c>
    </row>
    <row r="473" spans="5:6" x14ac:dyDescent="0.2">
      <c r="E473" s="2">
        <f t="shared" si="9"/>
        <v>470</v>
      </c>
      <c r="F473" s="2">
        <v>70</v>
      </c>
    </row>
    <row r="474" spans="5:6" x14ac:dyDescent="0.2">
      <c r="E474" s="2">
        <f t="shared" si="9"/>
        <v>471</v>
      </c>
      <c r="F474" s="2">
        <v>70</v>
      </c>
    </row>
    <row r="475" spans="5:6" x14ac:dyDescent="0.2">
      <c r="E475" s="2">
        <f t="shared" si="9"/>
        <v>472</v>
      </c>
      <c r="F475" s="2">
        <v>70</v>
      </c>
    </row>
    <row r="476" spans="5:6" x14ac:dyDescent="0.2">
      <c r="E476" s="2">
        <f t="shared" si="9"/>
        <v>473</v>
      </c>
      <c r="F476" s="2">
        <v>70</v>
      </c>
    </row>
    <row r="477" spans="5:6" x14ac:dyDescent="0.2">
      <c r="E477" s="2">
        <f t="shared" si="9"/>
        <v>474</v>
      </c>
      <c r="F477" s="2">
        <v>70</v>
      </c>
    </row>
    <row r="478" spans="5:6" x14ac:dyDescent="0.2">
      <c r="E478" s="2">
        <f t="shared" si="9"/>
        <v>475</v>
      </c>
      <c r="F478" s="2">
        <v>70</v>
      </c>
    </row>
    <row r="479" spans="5:6" x14ac:dyDescent="0.2">
      <c r="E479" s="2">
        <f t="shared" si="9"/>
        <v>476</v>
      </c>
      <c r="F479" s="2">
        <v>70</v>
      </c>
    </row>
    <row r="480" spans="5:6" x14ac:dyDescent="0.2">
      <c r="E480" s="2">
        <f t="shared" si="9"/>
        <v>477</v>
      </c>
      <c r="F480" s="2">
        <v>70</v>
      </c>
    </row>
    <row r="481" spans="5:6" x14ac:dyDescent="0.2">
      <c r="E481" s="2">
        <f t="shared" si="9"/>
        <v>478</v>
      </c>
      <c r="F481" s="2">
        <v>70</v>
      </c>
    </row>
    <row r="482" spans="5:6" x14ac:dyDescent="0.2">
      <c r="E482" s="2">
        <f t="shared" si="9"/>
        <v>479</v>
      </c>
      <c r="F482" s="2">
        <v>70</v>
      </c>
    </row>
    <row r="483" spans="5:6" x14ac:dyDescent="0.2">
      <c r="E483" s="2">
        <f t="shared" si="9"/>
        <v>480</v>
      </c>
      <c r="F483" s="2">
        <v>70</v>
      </c>
    </row>
    <row r="484" spans="5:6" x14ac:dyDescent="0.2">
      <c r="E484" s="2">
        <f t="shared" si="9"/>
        <v>481</v>
      </c>
      <c r="F484" s="2">
        <v>70</v>
      </c>
    </row>
    <row r="485" spans="5:6" x14ac:dyDescent="0.2">
      <c r="E485" s="2">
        <f t="shared" si="9"/>
        <v>482</v>
      </c>
      <c r="F485" s="2">
        <v>70</v>
      </c>
    </row>
    <row r="486" spans="5:6" x14ac:dyDescent="0.2">
      <c r="E486" s="2">
        <f t="shared" si="9"/>
        <v>483</v>
      </c>
      <c r="F486" s="2">
        <v>70</v>
      </c>
    </row>
    <row r="487" spans="5:6" x14ac:dyDescent="0.2">
      <c r="E487" s="2">
        <f t="shared" si="9"/>
        <v>484</v>
      </c>
      <c r="F487" s="2">
        <v>70</v>
      </c>
    </row>
    <row r="488" spans="5:6" x14ac:dyDescent="0.2">
      <c r="E488" s="2">
        <f t="shared" si="9"/>
        <v>485</v>
      </c>
      <c r="F488" s="2">
        <v>70</v>
      </c>
    </row>
    <row r="489" spans="5:6" x14ac:dyDescent="0.2">
      <c r="E489" s="2">
        <f t="shared" si="9"/>
        <v>486</v>
      </c>
      <c r="F489" s="2">
        <v>70</v>
      </c>
    </row>
    <row r="490" spans="5:6" x14ac:dyDescent="0.2">
      <c r="E490" s="2">
        <f t="shared" si="9"/>
        <v>487</v>
      </c>
      <c r="F490" s="2">
        <v>70</v>
      </c>
    </row>
    <row r="491" spans="5:6" x14ac:dyDescent="0.2">
      <c r="E491" s="2">
        <f t="shared" si="9"/>
        <v>488</v>
      </c>
      <c r="F491" s="2">
        <v>70</v>
      </c>
    </row>
    <row r="492" spans="5:6" x14ac:dyDescent="0.2">
      <c r="E492" s="2">
        <f t="shared" si="9"/>
        <v>489</v>
      </c>
      <c r="F492" s="2">
        <v>70</v>
      </c>
    </row>
    <row r="493" spans="5:6" x14ac:dyDescent="0.2">
      <c r="E493" s="2">
        <f t="shared" si="9"/>
        <v>490</v>
      </c>
      <c r="F493" s="2">
        <v>70</v>
      </c>
    </row>
    <row r="494" spans="5:6" x14ac:dyDescent="0.2">
      <c r="E494" s="2">
        <f t="shared" si="9"/>
        <v>491</v>
      </c>
      <c r="F494" s="2">
        <v>70</v>
      </c>
    </row>
    <row r="495" spans="5:6" x14ac:dyDescent="0.2">
      <c r="E495" s="2">
        <f t="shared" si="9"/>
        <v>492</v>
      </c>
      <c r="F495" s="2">
        <v>70</v>
      </c>
    </row>
    <row r="496" spans="5:6" x14ac:dyDescent="0.2">
      <c r="E496" s="2">
        <f t="shared" si="9"/>
        <v>493</v>
      </c>
      <c r="F496" s="2">
        <v>70</v>
      </c>
    </row>
    <row r="497" spans="5:6" x14ac:dyDescent="0.2">
      <c r="E497" s="2">
        <f t="shared" si="9"/>
        <v>494</v>
      </c>
      <c r="F497" s="2">
        <v>70</v>
      </c>
    </row>
    <row r="498" spans="5:6" x14ac:dyDescent="0.2">
      <c r="E498" s="2">
        <f t="shared" si="9"/>
        <v>495</v>
      </c>
      <c r="F498" s="2">
        <v>70</v>
      </c>
    </row>
    <row r="499" spans="5:6" x14ac:dyDescent="0.2">
      <c r="E499" s="2">
        <f t="shared" si="9"/>
        <v>496</v>
      </c>
      <c r="F499" s="2">
        <v>70</v>
      </c>
    </row>
    <row r="500" spans="5:6" x14ac:dyDescent="0.2">
      <c r="E500" s="2">
        <f t="shared" si="9"/>
        <v>497</v>
      </c>
      <c r="F500" s="2">
        <v>70</v>
      </c>
    </row>
    <row r="501" spans="5:6" x14ac:dyDescent="0.2">
      <c r="E501" s="2">
        <f t="shared" si="9"/>
        <v>498</v>
      </c>
      <c r="F501" s="2">
        <v>70</v>
      </c>
    </row>
    <row r="502" spans="5:6" x14ac:dyDescent="0.2">
      <c r="E502" s="2">
        <f t="shared" si="9"/>
        <v>499</v>
      </c>
      <c r="F502" s="2">
        <v>70</v>
      </c>
    </row>
    <row r="503" spans="5:6" x14ac:dyDescent="0.2">
      <c r="E503" s="2">
        <f t="shared" si="9"/>
        <v>500</v>
      </c>
      <c r="F503" s="2">
        <v>70</v>
      </c>
    </row>
    <row r="504" spans="5:6" x14ac:dyDescent="0.2">
      <c r="E504" s="2">
        <f t="shared" ref="E504:E567" si="10">+E503+1</f>
        <v>501</v>
      </c>
      <c r="F504" s="2">
        <v>70</v>
      </c>
    </row>
    <row r="505" spans="5:6" x14ac:dyDescent="0.2">
      <c r="E505" s="2">
        <f t="shared" si="10"/>
        <v>502</v>
      </c>
      <c r="F505" s="2">
        <v>70</v>
      </c>
    </row>
    <row r="506" spans="5:6" x14ac:dyDescent="0.2">
      <c r="E506" s="2">
        <f t="shared" si="10"/>
        <v>503</v>
      </c>
      <c r="F506" s="2">
        <v>70</v>
      </c>
    </row>
    <row r="507" spans="5:6" x14ac:dyDescent="0.2">
      <c r="E507" s="2">
        <f t="shared" si="10"/>
        <v>504</v>
      </c>
      <c r="F507" s="2">
        <v>70</v>
      </c>
    </row>
    <row r="508" spans="5:6" x14ac:dyDescent="0.2">
      <c r="E508" s="2">
        <f t="shared" si="10"/>
        <v>505</v>
      </c>
      <c r="F508" s="2">
        <v>70</v>
      </c>
    </row>
    <row r="509" spans="5:6" x14ac:dyDescent="0.2">
      <c r="E509" s="2">
        <f t="shared" si="10"/>
        <v>506</v>
      </c>
      <c r="F509" s="2">
        <v>70</v>
      </c>
    </row>
    <row r="510" spans="5:6" x14ac:dyDescent="0.2">
      <c r="E510" s="2">
        <f t="shared" si="10"/>
        <v>507</v>
      </c>
      <c r="F510" s="2">
        <v>70</v>
      </c>
    </row>
    <row r="511" spans="5:6" x14ac:dyDescent="0.2">
      <c r="E511" s="2">
        <f t="shared" si="10"/>
        <v>508</v>
      </c>
      <c r="F511" s="2">
        <v>70</v>
      </c>
    </row>
    <row r="512" spans="5:6" x14ac:dyDescent="0.2">
      <c r="E512" s="2">
        <f t="shared" si="10"/>
        <v>509</v>
      </c>
      <c r="F512" s="2">
        <v>70</v>
      </c>
    </row>
    <row r="513" spans="5:6" x14ac:dyDescent="0.2">
      <c r="E513" s="2">
        <f t="shared" si="10"/>
        <v>510</v>
      </c>
      <c r="F513" s="2">
        <v>70</v>
      </c>
    </row>
    <row r="514" spans="5:6" x14ac:dyDescent="0.2">
      <c r="E514" s="2">
        <f t="shared" si="10"/>
        <v>511</v>
      </c>
      <c r="F514" s="2">
        <v>70</v>
      </c>
    </row>
    <row r="515" spans="5:6" x14ac:dyDescent="0.2">
      <c r="E515" s="2">
        <f t="shared" si="10"/>
        <v>512</v>
      </c>
      <c r="F515" s="2">
        <v>70</v>
      </c>
    </row>
    <row r="516" spans="5:6" x14ac:dyDescent="0.2">
      <c r="E516" s="2">
        <f t="shared" si="10"/>
        <v>513</v>
      </c>
      <c r="F516" s="2">
        <v>70</v>
      </c>
    </row>
    <row r="517" spans="5:6" x14ac:dyDescent="0.2">
      <c r="E517" s="2">
        <f t="shared" si="10"/>
        <v>514</v>
      </c>
      <c r="F517" s="2">
        <v>70</v>
      </c>
    </row>
    <row r="518" spans="5:6" x14ac:dyDescent="0.2">
      <c r="E518" s="2">
        <f t="shared" si="10"/>
        <v>515</v>
      </c>
      <c r="F518" s="2">
        <v>70</v>
      </c>
    </row>
    <row r="519" spans="5:6" x14ac:dyDescent="0.2">
      <c r="E519" s="2">
        <f t="shared" si="10"/>
        <v>516</v>
      </c>
      <c r="F519" s="2">
        <v>70</v>
      </c>
    </row>
    <row r="520" spans="5:6" x14ac:dyDescent="0.2">
      <c r="E520" s="2">
        <f t="shared" si="10"/>
        <v>517</v>
      </c>
      <c r="F520" s="2">
        <v>70</v>
      </c>
    </row>
    <row r="521" spans="5:6" x14ac:dyDescent="0.2">
      <c r="E521" s="2">
        <f t="shared" si="10"/>
        <v>518</v>
      </c>
      <c r="F521" s="2">
        <v>70</v>
      </c>
    </row>
    <row r="522" spans="5:6" x14ac:dyDescent="0.2">
      <c r="E522" s="2">
        <f t="shared" si="10"/>
        <v>519</v>
      </c>
      <c r="F522" s="2">
        <v>70</v>
      </c>
    </row>
    <row r="523" spans="5:6" x14ac:dyDescent="0.2">
      <c r="E523" s="2">
        <f t="shared" si="10"/>
        <v>520</v>
      </c>
      <c r="F523" s="2">
        <v>70</v>
      </c>
    </row>
    <row r="524" spans="5:6" x14ac:dyDescent="0.2">
      <c r="E524" s="2">
        <f t="shared" si="10"/>
        <v>521</v>
      </c>
      <c r="F524" s="2">
        <v>70</v>
      </c>
    </row>
    <row r="525" spans="5:6" x14ac:dyDescent="0.2">
      <c r="E525" s="2">
        <f t="shared" si="10"/>
        <v>522</v>
      </c>
      <c r="F525" s="2">
        <v>70</v>
      </c>
    </row>
    <row r="526" spans="5:6" x14ac:dyDescent="0.2">
      <c r="E526" s="2">
        <f t="shared" si="10"/>
        <v>523</v>
      </c>
      <c r="F526" s="2">
        <v>70</v>
      </c>
    </row>
    <row r="527" spans="5:6" x14ac:dyDescent="0.2">
      <c r="E527" s="2">
        <f t="shared" si="10"/>
        <v>524</v>
      </c>
      <c r="F527" s="2">
        <v>70</v>
      </c>
    </row>
    <row r="528" spans="5:6" x14ac:dyDescent="0.2">
      <c r="E528" s="2">
        <f t="shared" si="10"/>
        <v>525</v>
      </c>
      <c r="F528" s="2">
        <v>70</v>
      </c>
    </row>
    <row r="529" spans="5:6" x14ac:dyDescent="0.2">
      <c r="E529" s="2">
        <f t="shared" si="10"/>
        <v>526</v>
      </c>
      <c r="F529" s="2">
        <v>70</v>
      </c>
    </row>
    <row r="530" spans="5:6" x14ac:dyDescent="0.2">
      <c r="E530" s="2">
        <f t="shared" si="10"/>
        <v>527</v>
      </c>
      <c r="F530" s="2">
        <v>70</v>
      </c>
    </row>
    <row r="531" spans="5:6" x14ac:dyDescent="0.2">
      <c r="E531" s="2">
        <f t="shared" si="10"/>
        <v>528</v>
      </c>
      <c r="F531" s="2">
        <v>70</v>
      </c>
    </row>
    <row r="532" spans="5:6" x14ac:dyDescent="0.2">
      <c r="E532" s="2">
        <f t="shared" si="10"/>
        <v>529</v>
      </c>
      <c r="F532" s="2">
        <v>70</v>
      </c>
    </row>
    <row r="533" spans="5:6" x14ac:dyDescent="0.2">
      <c r="E533" s="2">
        <f t="shared" si="10"/>
        <v>530</v>
      </c>
      <c r="F533" s="2">
        <v>70</v>
      </c>
    </row>
    <row r="534" spans="5:6" x14ac:dyDescent="0.2">
      <c r="E534" s="2">
        <f t="shared" si="10"/>
        <v>531</v>
      </c>
      <c r="F534" s="2">
        <v>70</v>
      </c>
    </row>
    <row r="535" spans="5:6" x14ac:dyDescent="0.2">
      <c r="E535" s="2">
        <f t="shared" si="10"/>
        <v>532</v>
      </c>
      <c r="F535" s="2">
        <v>70</v>
      </c>
    </row>
    <row r="536" spans="5:6" x14ac:dyDescent="0.2">
      <c r="E536" s="2">
        <f t="shared" si="10"/>
        <v>533</v>
      </c>
      <c r="F536" s="2">
        <v>70</v>
      </c>
    </row>
    <row r="537" spans="5:6" x14ac:dyDescent="0.2">
      <c r="E537" s="2">
        <f t="shared" si="10"/>
        <v>534</v>
      </c>
      <c r="F537" s="2">
        <v>70</v>
      </c>
    </row>
    <row r="538" spans="5:6" x14ac:dyDescent="0.2">
      <c r="E538" s="2">
        <f t="shared" si="10"/>
        <v>535</v>
      </c>
      <c r="F538" s="2">
        <v>70</v>
      </c>
    </row>
    <row r="539" spans="5:6" x14ac:dyDescent="0.2">
      <c r="E539" s="2">
        <f t="shared" si="10"/>
        <v>536</v>
      </c>
      <c r="F539" s="2">
        <v>70</v>
      </c>
    </row>
    <row r="540" spans="5:6" x14ac:dyDescent="0.2">
      <c r="E540" s="2">
        <f t="shared" si="10"/>
        <v>537</v>
      </c>
      <c r="F540" s="2">
        <v>70</v>
      </c>
    </row>
    <row r="541" spans="5:6" x14ac:dyDescent="0.2">
      <c r="E541" s="2">
        <f t="shared" si="10"/>
        <v>538</v>
      </c>
      <c r="F541" s="2">
        <v>70</v>
      </c>
    </row>
    <row r="542" spans="5:6" x14ac:dyDescent="0.2">
      <c r="E542" s="2">
        <f t="shared" si="10"/>
        <v>539</v>
      </c>
      <c r="F542" s="2">
        <v>70</v>
      </c>
    </row>
    <row r="543" spans="5:6" x14ac:dyDescent="0.2">
      <c r="E543" s="2">
        <f t="shared" si="10"/>
        <v>540</v>
      </c>
      <c r="F543" s="2">
        <v>70</v>
      </c>
    </row>
    <row r="544" spans="5:6" x14ac:dyDescent="0.2">
      <c r="E544" s="2">
        <f t="shared" si="10"/>
        <v>541</v>
      </c>
      <c r="F544" s="2">
        <v>70</v>
      </c>
    </row>
    <row r="545" spans="5:6" x14ac:dyDescent="0.2">
      <c r="E545" s="2">
        <f t="shared" si="10"/>
        <v>542</v>
      </c>
      <c r="F545" s="2">
        <v>70</v>
      </c>
    </row>
    <row r="546" spans="5:6" x14ac:dyDescent="0.2">
      <c r="E546" s="2">
        <f t="shared" si="10"/>
        <v>543</v>
      </c>
      <c r="F546" s="2">
        <v>70</v>
      </c>
    </row>
    <row r="547" spans="5:6" x14ac:dyDescent="0.2">
      <c r="E547" s="2">
        <f t="shared" si="10"/>
        <v>544</v>
      </c>
      <c r="F547" s="2">
        <v>70</v>
      </c>
    </row>
    <row r="548" spans="5:6" x14ac:dyDescent="0.2">
      <c r="E548" s="2">
        <f t="shared" si="10"/>
        <v>545</v>
      </c>
      <c r="F548" s="2">
        <v>70</v>
      </c>
    </row>
    <row r="549" spans="5:6" x14ac:dyDescent="0.2">
      <c r="E549" s="2">
        <f t="shared" si="10"/>
        <v>546</v>
      </c>
      <c r="F549" s="2">
        <v>70</v>
      </c>
    </row>
    <row r="550" spans="5:6" x14ac:dyDescent="0.2">
      <c r="E550" s="2">
        <f t="shared" si="10"/>
        <v>547</v>
      </c>
      <c r="F550" s="2">
        <v>70</v>
      </c>
    </row>
    <row r="551" spans="5:6" x14ac:dyDescent="0.2">
      <c r="E551" s="2">
        <f t="shared" si="10"/>
        <v>548</v>
      </c>
      <c r="F551" s="2">
        <v>70</v>
      </c>
    </row>
    <row r="552" spans="5:6" x14ac:dyDescent="0.2">
      <c r="E552" s="2">
        <f t="shared" si="10"/>
        <v>549</v>
      </c>
      <c r="F552" s="2">
        <v>70</v>
      </c>
    </row>
    <row r="553" spans="5:6" x14ac:dyDescent="0.2">
      <c r="E553" s="2">
        <f t="shared" si="10"/>
        <v>550</v>
      </c>
      <c r="F553" s="2">
        <v>70</v>
      </c>
    </row>
    <row r="554" spans="5:6" x14ac:dyDescent="0.2">
      <c r="E554" s="2">
        <f t="shared" si="10"/>
        <v>551</v>
      </c>
      <c r="F554" s="2">
        <v>70</v>
      </c>
    </row>
    <row r="555" spans="5:6" x14ac:dyDescent="0.2">
      <c r="E555" s="2">
        <f t="shared" si="10"/>
        <v>552</v>
      </c>
      <c r="F555" s="2">
        <v>70</v>
      </c>
    </row>
    <row r="556" spans="5:6" x14ac:dyDescent="0.2">
      <c r="E556" s="2">
        <f t="shared" si="10"/>
        <v>553</v>
      </c>
      <c r="F556" s="2">
        <v>70</v>
      </c>
    </row>
    <row r="557" spans="5:6" x14ac:dyDescent="0.2">
      <c r="E557" s="2">
        <f t="shared" si="10"/>
        <v>554</v>
      </c>
      <c r="F557" s="2">
        <v>70</v>
      </c>
    </row>
    <row r="558" spans="5:6" x14ac:dyDescent="0.2">
      <c r="E558" s="2">
        <f t="shared" si="10"/>
        <v>555</v>
      </c>
      <c r="F558" s="2">
        <v>70</v>
      </c>
    </row>
    <row r="559" spans="5:6" x14ac:dyDescent="0.2">
      <c r="E559" s="2">
        <f t="shared" si="10"/>
        <v>556</v>
      </c>
      <c r="F559" s="2">
        <v>70</v>
      </c>
    </row>
    <row r="560" spans="5:6" x14ac:dyDescent="0.2">
      <c r="E560" s="2">
        <f t="shared" si="10"/>
        <v>557</v>
      </c>
      <c r="F560" s="2">
        <v>70</v>
      </c>
    </row>
    <row r="561" spans="5:6" x14ac:dyDescent="0.2">
      <c r="E561" s="2">
        <f t="shared" si="10"/>
        <v>558</v>
      </c>
      <c r="F561" s="2">
        <v>70</v>
      </c>
    </row>
    <row r="562" spans="5:6" x14ac:dyDescent="0.2">
      <c r="E562" s="2">
        <f t="shared" si="10"/>
        <v>559</v>
      </c>
      <c r="F562" s="2">
        <v>70</v>
      </c>
    </row>
    <row r="563" spans="5:6" x14ac:dyDescent="0.2">
      <c r="E563" s="2">
        <f t="shared" si="10"/>
        <v>560</v>
      </c>
      <c r="F563" s="2">
        <v>70</v>
      </c>
    </row>
    <row r="564" spans="5:6" x14ac:dyDescent="0.2">
      <c r="E564" s="2">
        <f t="shared" si="10"/>
        <v>561</v>
      </c>
      <c r="F564" s="2">
        <v>70</v>
      </c>
    </row>
    <row r="565" spans="5:6" x14ac:dyDescent="0.2">
      <c r="E565" s="2">
        <f t="shared" si="10"/>
        <v>562</v>
      </c>
      <c r="F565" s="2">
        <v>70</v>
      </c>
    </row>
    <row r="566" spans="5:6" x14ac:dyDescent="0.2">
      <c r="E566" s="2">
        <f t="shared" si="10"/>
        <v>563</v>
      </c>
      <c r="F566" s="2">
        <v>70</v>
      </c>
    </row>
    <row r="567" spans="5:6" x14ac:dyDescent="0.2">
      <c r="E567" s="2">
        <f t="shared" si="10"/>
        <v>564</v>
      </c>
      <c r="F567" s="2">
        <v>70</v>
      </c>
    </row>
    <row r="568" spans="5:6" x14ac:dyDescent="0.2">
      <c r="E568" s="2">
        <f t="shared" ref="E568:E631" si="11">+E567+1</f>
        <v>565</v>
      </c>
      <c r="F568" s="2">
        <v>70</v>
      </c>
    </row>
    <row r="569" spans="5:6" x14ac:dyDescent="0.2">
      <c r="E569" s="2">
        <f t="shared" si="11"/>
        <v>566</v>
      </c>
      <c r="F569" s="2">
        <v>70</v>
      </c>
    </row>
    <row r="570" spans="5:6" x14ac:dyDescent="0.2">
      <c r="E570" s="2">
        <f t="shared" si="11"/>
        <v>567</v>
      </c>
      <c r="F570" s="2">
        <v>70</v>
      </c>
    </row>
    <row r="571" spans="5:6" x14ac:dyDescent="0.2">
      <c r="E571" s="2">
        <f t="shared" si="11"/>
        <v>568</v>
      </c>
      <c r="F571" s="2">
        <v>70</v>
      </c>
    </row>
    <row r="572" spans="5:6" x14ac:dyDescent="0.2">
      <c r="E572" s="2">
        <f t="shared" si="11"/>
        <v>569</v>
      </c>
      <c r="F572" s="2">
        <v>70</v>
      </c>
    </row>
    <row r="573" spans="5:6" x14ac:dyDescent="0.2">
      <c r="E573" s="2">
        <f t="shared" si="11"/>
        <v>570</v>
      </c>
      <c r="F573" s="2">
        <v>70</v>
      </c>
    </row>
    <row r="574" spans="5:6" x14ac:dyDescent="0.2">
      <c r="E574" s="2">
        <f t="shared" si="11"/>
        <v>571</v>
      </c>
      <c r="F574" s="2">
        <v>70</v>
      </c>
    </row>
    <row r="575" spans="5:6" x14ac:dyDescent="0.2">
      <c r="E575" s="2">
        <f t="shared" si="11"/>
        <v>572</v>
      </c>
      <c r="F575" s="2">
        <v>70</v>
      </c>
    </row>
    <row r="576" spans="5:6" x14ac:dyDescent="0.2">
      <c r="E576" s="2">
        <f t="shared" si="11"/>
        <v>573</v>
      </c>
      <c r="F576" s="2">
        <v>70</v>
      </c>
    </row>
    <row r="577" spans="5:6" x14ac:dyDescent="0.2">
      <c r="E577" s="2">
        <f t="shared" si="11"/>
        <v>574</v>
      </c>
      <c r="F577" s="2">
        <v>70</v>
      </c>
    </row>
    <row r="578" spans="5:6" x14ac:dyDescent="0.2">
      <c r="E578" s="2">
        <f t="shared" si="11"/>
        <v>575</v>
      </c>
      <c r="F578" s="2">
        <v>70</v>
      </c>
    </row>
    <row r="579" spans="5:6" x14ac:dyDescent="0.2">
      <c r="E579" s="2">
        <f t="shared" si="11"/>
        <v>576</v>
      </c>
      <c r="F579" s="2">
        <v>70</v>
      </c>
    </row>
    <row r="580" spans="5:6" x14ac:dyDescent="0.2">
      <c r="E580" s="2">
        <f t="shared" si="11"/>
        <v>577</v>
      </c>
      <c r="F580" s="2">
        <v>70</v>
      </c>
    </row>
    <row r="581" spans="5:6" x14ac:dyDescent="0.2">
      <c r="E581" s="2">
        <f t="shared" si="11"/>
        <v>578</v>
      </c>
      <c r="F581" s="2">
        <v>70</v>
      </c>
    </row>
    <row r="582" spans="5:6" x14ac:dyDescent="0.2">
      <c r="E582" s="2">
        <f t="shared" si="11"/>
        <v>579</v>
      </c>
      <c r="F582" s="2">
        <v>70</v>
      </c>
    </row>
    <row r="583" spans="5:6" x14ac:dyDescent="0.2">
      <c r="E583" s="2">
        <f t="shared" si="11"/>
        <v>580</v>
      </c>
      <c r="F583" s="2">
        <v>70</v>
      </c>
    </row>
    <row r="584" spans="5:6" x14ac:dyDescent="0.2">
      <c r="E584" s="2">
        <f t="shared" si="11"/>
        <v>581</v>
      </c>
      <c r="F584" s="2">
        <v>70</v>
      </c>
    </row>
    <row r="585" spans="5:6" x14ac:dyDescent="0.2">
      <c r="E585" s="2">
        <f t="shared" si="11"/>
        <v>582</v>
      </c>
      <c r="F585" s="2">
        <v>70</v>
      </c>
    </row>
    <row r="586" spans="5:6" x14ac:dyDescent="0.2">
      <c r="E586" s="2">
        <f t="shared" si="11"/>
        <v>583</v>
      </c>
      <c r="F586" s="2">
        <v>70</v>
      </c>
    </row>
    <row r="587" spans="5:6" x14ac:dyDescent="0.2">
      <c r="E587" s="2">
        <f t="shared" si="11"/>
        <v>584</v>
      </c>
      <c r="F587" s="2">
        <v>70</v>
      </c>
    </row>
    <row r="588" spans="5:6" x14ac:dyDescent="0.2">
      <c r="E588" s="2">
        <f t="shared" si="11"/>
        <v>585</v>
      </c>
      <c r="F588" s="2">
        <v>70</v>
      </c>
    </row>
    <row r="589" spans="5:6" x14ac:dyDescent="0.2">
      <c r="E589" s="2">
        <f t="shared" si="11"/>
        <v>586</v>
      </c>
      <c r="F589" s="2">
        <v>70</v>
      </c>
    </row>
    <row r="590" spans="5:6" x14ac:dyDescent="0.2">
      <c r="E590" s="2">
        <f t="shared" si="11"/>
        <v>587</v>
      </c>
      <c r="F590" s="2">
        <v>70</v>
      </c>
    </row>
    <row r="591" spans="5:6" x14ac:dyDescent="0.2">
      <c r="E591" s="2">
        <f t="shared" si="11"/>
        <v>588</v>
      </c>
      <c r="F591" s="2">
        <v>70</v>
      </c>
    </row>
    <row r="592" spans="5:6" x14ac:dyDescent="0.2">
      <c r="E592" s="2">
        <f t="shared" si="11"/>
        <v>589</v>
      </c>
      <c r="F592" s="2">
        <v>70</v>
      </c>
    </row>
    <row r="593" spans="5:6" x14ac:dyDescent="0.2">
      <c r="E593" s="2">
        <f t="shared" si="11"/>
        <v>590</v>
      </c>
      <c r="F593" s="2">
        <v>70</v>
      </c>
    </row>
    <row r="594" spans="5:6" x14ac:dyDescent="0.2">
      <c r="E594" s="2">
        <f t="shared" si="11"/>
        <v>591</v>
      </c>
      <c r="F594" s="2">
        <v>70</v>
      </c>
    </row>
    <row r="595" spans="5:6" x14ac:dyDescent="0.2">
      <c r="E595" s="2">
        <f t="shared" si="11"/>
        <v>592</v>
      </c>
      <c r="F595" s="2">
        <v>70</v>
      </c>
    </row>
    <row r="596" spans="5:6" x14ac:dyDescent="0.2">
      <c r="E596" s="2">
        <f t="shared" si="11"/>
        <v>593</v>
      </c>
      <c r="F596" s="2">
        <v>70</v>
      </c>
    </row>
    <row r="597" spans="5:6" x14ac:dyDescent="0.2">
      <c r="E597" s="2">
        <f t="shared" si="11"/>
        <v>594</v>
      </c>
      <c r="F597" s="2">
        <v>70</v>
      </c>
    </row>
    <row r="598" spans="5:6" x14ac:dyDescent="0.2">
      <c r="E598" s="2">
        <f t="shared" si="11"/>
        <v>595</v>
      </c>
      <c r="F598" s="2">
        <v>70</v>
      </c>
    </row>
    <row r="599" spans="5:6" x14ac:dyDescent="0.2">
      <c r="E599" s="2">
        <f t="shared" si="11"/>
        <v>596</v>
      </c>
      <c r="F599" s="2">
        <v>70</v>
      </c>
    </row>
    <row r="600" spans="5:6" x14ac:dyDescent="0.2">
      <c r="E600" s="2">
        <f t="shared" si="11"/>
        <v>597</v>
      </c>
      <c r="F600" s="2">
        <v>70</v>
      </c>
    </row>
    <row r="601" spans="5:6" x14ac:dyDescent="0.2">
      <c r="E601" s="2">
        <f t="shared" si="11"/>
        <v>598</v>
      </c>
      <c r="F601" s="2">
        <v>70</v>
      </c>
    </row>
    <row r="602" spans="5:6" x14ac:dyDescent="0.2">
      <c r="E602" s="2">
        <f t="shared" si="11"/>
        <v>599</v>
      </c>
      <c r="F602" s="2">
        <v>70</v>
      </c>
    </row>
    <row r="603" spans="5:6" x14ac:dyDescent="0.2">
      <c r="E603" s="2">
        <f t="shared" si="11"/>
        <v>600</v>
      </c>
      <c r="F603" s="2">
        <v>70</v>
      </c>
    </row>
    <row r="604" spans="5:6" x14ac:dyDescent="0.2">
      <c r="E604" s="2">
        <f t="shared" si="11"/>
        <v>601</v>
      </c>
      <c r="F604" s="2">
        <v>70</v>
      </c>
    </row>
    <row r="605" spans="5:6" x14ac:dyDescent="0.2">
      <c r="E605" s="2">
        <f t="shared" si="11"/>
        <v>602</v>
      </c>
      <c r="F605" s="2">
        <v>70</v>
      </c>
    </row>
    <row r="606" spans="5:6" x14ac:dyDescent="0.2">
      <c r="E606" s="2">
        <f t="shared" si="11"/>
        <v>603</v>
      </c>
      <c r="F606" s="2">
        <v>70</v>
      </c>
    </row>
    <row r="607" spans="5:6" x14ac:dyDescent="0.2">
      <c r="E607" s="2">
        <f t="shared" si="11"/>
        <v>604</v>
      </c>
      <c r="F607" s="2">
        <v>70</v>
      </c>
    </row>
    <row r="608" spans="5:6" x14ac:dyDescent="0.2">
      <c r="E608" s="2">
        <f t="shared" si="11"/>
        <v>605</v>
      </c>
      <c r="F608" s="2">
        <v>70</v>
      </c>
    </row>
    <row r="609" spans="5:6" x14ac:dyDescent="0.2">
      <c r="E609" s="2">
        <f t="shared" si="11"/>
        <v>606</v>
      </c>
      <c r="F609" s="2">
        <v>70</v>
      </c>
    </row>
    <row r="610" spans="5:6" x14ac:dyDescent="0.2">
      <c r="E610" s="2">
        <f t="shared" si="11"/>
        <v>607</v>
      </c>
      <c r="F610" s="2">
        <v>70</v>
      </c>
    </row>
    <row r="611" spans="5:6" x14ac:dyDescent="0.2">
      <c r="E611" s="2">
        <f t="shared" si="11"/>
        <v>608</v>
      </c>
      <c r="F611" s="2">
        <v>70</v>
      </c>
    </row>
    <row r="612" spans="5:6" x14ac:dyDescent="0.2">
      <c r="E612" s="2">
        <f t="shared" si="11"/>
        <v>609</v>
      </c>
      <c r="F612" s="2">
        <v>70</v>
      </c>
    </row>
    <row r="613" spans="5:6" x14ac:dyDescent="0.2">
      <c r="E613" s="2">
        <f t="shared" si="11"/>
        <v>610</v>
      </c>
      <c r="F613" s="2">
        <v>70</v>
      </c>
    </row>
    <row r="614" spans="5:6" x14ac:dyDescent="0.2">
      <c r="E614" s="2">
        <f t="shared" si="11"/>
        <v>611</v>
      </c>
      <c r="F614" s="2">
        <v>70</v>
      </c>
    </row>
    <row r="615" spans="5:6" x14ac:dyDescent="0.2">
      <c r="E615" s="2">
        <f t="shared" si="11"/>
        <v>612</v>
      </c>
      <c r="F615" s="2">
        <v>70</v>
      </c>
    </row>
    <row r="616" spans="5:6" x14ac:dyDescent="0.2">
      <c r="E616" s="2">
        <f t="shared" si="11"/>
        <v>613</v>
      </c>
      <c r="F616" s="2">
        <v>70</v>
      </c>
    </row>
    <row r="617" spans="5:6" x14ac:dyDescent="0.2">
      <c r="E617" s="2">
        <f t="shared" si="11"/>
        <v>614</v>
      </c>
      <c r="F617" s="2">
        <v>70</v>
      </c>
    </row>
    <row r="618" spans="5:6" x14ac:dyDescent="0.2">
      <c r="E618" s="2">
        <f t="shared" si="11"/>
        <v>615</v>
      </c>
      <c r="F618" s="2">
        <v>70</v>
      </c>
    </row>
    <row r="619" spans="5:6" x14ac:dyDescent="0.2">
      <c r="E619" s="2">
        <f t="shared" si="11"/>
        <v>616</v>
      </c>
      <c r="F619" s="2">
        <v>70</v>
      </c>
    </row>
    <row r="620" spans="5:6" x14ac:dyDescent="0.2">
      <c r="E620" s="2">
        <f t="shared" si="11"/>
        <v>617</v>
      </c>
      <c r="F620" s="2">
        <v>70</v>
      </c>
    </row>
    <row r="621" spans="5:6" x14ac:dyDescent="0.2">
      <c r="E621" s="2">
        <f t="shared" si="11"/>
        <v>618</v>
      </c>
      <c r="F621" s="2">
        <v>70</v>
      </c>
    </row>
    <row r="622" spans="5:6" x14ac:dyDescent="0.2">
      <c r="E622" s="2">
        <f t="shared" si="11"/>
        <v>619</v>
      </c>
      <c r="F622" s="2">
        <v>70</v>
      </c>
    </row>
    <row r="623" spans="5:6" x14ac:dyDescent="0.2">
      <c r="E623" s="2">
        <f t="shared" si="11"/>
        <v>620</v>
      </c>
      <c r="F623" s="2">
        <v>70</v>
      </c>
    </row>
    <row r="624" spans="5:6" x14ac:dyDescent="0.2">
      <c r="E624" s="2">
        <f t="shared" si="11"/>
        <v>621</v>
      </c>
      <c r="F624" s="2">
        <v>70</v>
      </c>
    </row>
    <row r="625" spans="5:6" x14ac:dyDescent="0.2">
      <c r="E625" s="2">
        <f t="shared" si="11"/>
        <v>622</v>
      </c>
      <c r="F625" s="2">
        <v>70</v>
      </c>
    </row>
    <row r="626" spans="5:6" x14ac:dyDescent="0.2">
      <c r="E626" s="2">
        <f t="shared" si="11"/>
        <v>623</v>
      </c>
      <c r="F626" s="2">
        <v>70</v>
      </c>
    </row>
    <row r="627" spans="5:6" x14ac:dyDescent="0.2">
      <c r="E627" s="2">
        <f t="shared" si="11"/>
        <v>624</v>
      </c>
      <c r="F627" s="2">
        <v>70</v>
      </c>
    </row>
    <row r="628" spans="5:6" x14ac:dyDescent="0.2">
      <c r="E628" s="2">
        <f t="shared" si="11"/>
        <v>625</v>
      </c>
      <c r="F628" s="2">
        <v>70</v>
      </c>
    </row>
    <row r="629" spans="5:6" x14ac:dyDescent="0.2">
      <c r="E629" s="2">
        <f t="shared" si="11"/>
        <v>626</v>
      </c>
      <c r="F629" s="2">
        <v>70</v>
      </c>
    </row>
    <row r="630" spans="5:6" x14ac:dyDescent="0.2">
      <c r="E630" s="2">
        <f t="shared" si="11"/>
        <v>627</v>
      </c>
      <c r="F630" s="2">
        <v>70</v>
      </c>
    </row>
    <row r="631" spans="5:6" x14ac:dyDescent="0.2">
      <c r="E631" s="2">
        <f t="shared" si="11"/>
        <v>628</v>
      </c>
      <c r="F631" s="2">
        <v>70</v>
      </c>
    </row>
    <row r="632" spans="5:6" x14ac:dyDescent="0.2">
      <c r="E632" s="2">
        <f t="shared" ref="E632:E695" si="12">+E631+1</f>
        <v>629</v>
      </c>
      <c r="F632" s="2">
        <v>70</v>
      </c>
    </row>
    <row r="633" spans="5:6" x14ac:dyDescent="0.2">
      <c r="E633" s="2">
        <f t="shared" si="12"/>
        <v>630</v>
      </c>
      <c r="F633" s="2">
        <v>70</v>
      </c>
    </row>
    <row r="634" spans="5:6" x14ac:dyDescent="0.2">
      <c r="E634" s="2">
        <f t="shared" si="12"/>
        <v>631</v>
      </c>
      <c r="F634" s="2">
        <v>70</v>
      </c>
    </row>
    <row r="635" spans="5:6" x14ac:dyDescent="0.2">
      <c r="E635" s="2">
        <f t="shared" si="12"/>
        <v>632</v>
      </c>
      <c r="F635" s="2">
        <v>70</v>
      </c>
    </row>
    <row r="636" spans="5:6" x14ac:dyDescent="0.2">
      <c r="E636" s="2">
        <f t="shared" si="12"/>
        <v>633</v>
      </c>
      <c r="F636" s="2">
        <v>70</v>
      </c>
    </row>
    <row r="637" spans="5:6" x14ac:dyDescent="0.2">
      <c r="E637" s="2">
        <f t="shared" si="12"/>
        <v>634</v>
      </c>
      <c r="F637" s="2">
        <v>70</v>
      </c>
    </row>
    <row r="638" spans="5:6" x14ac:dyDescent="0.2">
      <c r="E638" s="2">
        <f t="shared" si="12"/>
        <v>635</v>
      </c>
      <c r="F638" s="2">
        <v>70</v>
      </c>
    </row>
    <row r="639" spans="5:6" x14ac:dyDescent="0.2">
      <c r="E639" s="2">
        <f t="shared" si="12"/>
        <v>636</v>
      </c>
      <c r="F639" s="2">
        <v>70</v>
      </c>
    </row>
    <row r="640" spans="5:6" x14ac:dyDescent="0.2">
      <c r="E640" s="2">
        <f t="shared" si="12"/>
        <v>637</v>
      </c>
      <c r="F640" s="2">
        <v>70</v>
      </c>
    </row>
    <row r="641" spans="5:6" x14ac:dyDescent="0.2">
      <c r="E641" s="2">
        <f t="shared" si="12"/>
        <v>638</v>
      </c>
      <c r="F641" s="2">
        <v>70</v>
      </c>
    </row>
    <row r="642" spans="5:6" x14ac:dyDescent="0.2">
      <c r="E642" s="2">
        <f t="shared" si="12"/>
        <v>639</v>
      </c>
      <c r="F642" s="2">
        <v>70</v>
      </c>
    </row>
    <row r="643" spans="5:6" x14ac:dyDescent="0.2">
      <c r="E643" s="2">
        <f t="shared" si="12"/>
        <v>640</v>
      </c>
      <c r="F643" s="2">
        <v>70</v>
      </c>
    </row>
    <row r="644" spans="5:6" x14ac:dyDescent="0.2">
      <c r="E644" s="2">
        <f t="shared" si="12"/>
        <v>641</v>
      </c>
      <c r="F644" s="2">
        <v>70</v>
      </c>
    </row>
    <row r="645" spans="5:6" x14ac:dyDescent="0.2">
      <c r="E645" s="2">
        <f t="shared" si="12"/>
        <v>642</v>
      </c>
      <c r="F645" s="2">
        <v>70</v>
      </c>
    </row>
    <row r="646" spans="5:6" x14ac:dyDescent="0.2">
      <c r="E646" s="2">
        <f t="shared" si="12"/>
        <v>643</v>
      </c>
      <c r="F646" s="2">
        <v>70</v>
      </c>
    </row>
    <row r="647" spans="5:6" x14ac:dyDescent="0.2">
      <c r="E647" s="2">
        <f t="shared" si="12"/>
        <v>644</v>
      </c>
      <c r="F647" s="2">
        <v>70</v>
      </c>
    </row>
    <row r="648" spans="5:6" x14ac:dyDescent="0.2">
      <c r="E648" s="2">
        <f t="shared" si="12"/>
        <v>645</v>
      </c>
      <c r="F648" s="2">
        <v>70</v>
      </c>
    </row>
    <row r="649" spans="5:6" x14ac:dyDescent="0.2">
      <c r="E649" s="2">
        <f t="shared" si="12"/>
        <v>646</v>
      </c>
      <c r="F649" s="2">
        <v>70</v>
      </c>
    </row>
    <row r="650" spans="5:6" x14ac:dyDescent="0.2">
      <c r="E650" s="2">
        <f t="shared" si="12"/>
        <v>647</v>
      </c>
      <c r="F650" s="2">
        <v>70</v>
      </c>
    </row>
    <row r="651" spans="5:6" x14ac:dyDescent="0.2">
      <c r="E651" s="2">
        <f t="shared" si="12"/>
        <v>648</v>
      </c>
      <c r="F651" s="2">
        <v>70</v>
      </c>
    </row>
    <row r="652" spans="5:6" x14ac:dyDescent="0.2">
      <c r="E652" s="2">
        <f t="shared" si="12"/>
        <v>649</v>
      </c>
      <c r="F652" s="2">
        <v>70</v>
      </c>
    </row>
    <row r="653" spans="5:6" x14ac:dyDescent="0.2">
      <c r="E653" s="2">
        <f t="shared" si="12"/>
        <v>650</v>
      </c>
      <c r="F653" s="2">
        <v>70</v>
      </c>
    </row>
    <row r="654" spans="5:6" x14ac:dyDescent="0.2">
      <c r="E654" s="2">
        <f t="shared" si="12"/>
        <v>651</v>
      </c>
      <c r="F654" s="2">
        <v>70</v>
      </c>
    </row>
    <row r="655" spans="5:6" x14ac:dyDescent="0.2">
      <c r="E655" s="2">
        <f t="shared" si="12"/>
        <v>652</v>
      </c>
      <c r="F655" s="2">
        <v>70</v>
      </c>
    </row>
    <row r="656" spans="5:6" x14ac:dyDescent="0.2">
      <c r="E656" s="2">
        <f t="shared" si="12"/>
        <v>653</v>
      </c>
      <c r="F656" s="2">
        <v>70</v>
      </c>
    </row>
    <row r="657" spans="5:6" x14ac:dyDescent="0.2">
      <c r="E657" s="2">
        <f t="shared" si="12"/>
        <v>654</v>
      </c>
      <c r="F657" s="2">
        <v>70</v>
      </c>
    </row>
    <row r="658" spans="5:6" x14ac:dyDescent="0.2">
      <c r="E658" s="2">
        <f t="shared" si="12"/>
        <v>655</v>
      </c>
      <c r="F658" s="2">
        <v>70</v>
      </c>
    </row>
    <row r="659" spans="5:6" x14ac:dyDescent="0.2">
      <c r="E659" s="2">
        <f t="shared" si="12"/>
        <v>656</v>
      </c>
      <c r="F659" s="2">
        <v>70</v>
      </c>
    </row>
    <row r="660" spans="5:6" x14ac:dyDescent="0.2">
      <c r="E660" s="2">
        <f t="shared" si="12"/>
        <v>657</v>
      </c>
      <c r="F660" s="2">
        <v>70</v>
      </c>
    </row>
    <row r="661" spans="5:6" x14ac:dyDescent="0.2">
      <c r="E661" s="2">
        <f t="shared" si="12"/>
        <v>658</v>
      </c>
      <c r="F661" s="2">
        <v>70</v>
      </c>
    </row>
    <row r="662" spans="5:6" x14ac:dyDescent="0.2">
      <c r="E662" s="2">
        <f t="shared" si="12"/>
        <v>659</v>
      </c>
      <c r="F662" s="2">
        <v>70</v>
      </c>
    </row>
    <row r="663" spans="5:6" x14ac:dyDescent="0.2">
      <c r="E663" s="2">
        <f t="shared" si="12"/>
        <v>660</v>
      </c>
      <c r="F663" s="2">
        <v>70</v>
      </c>
    </row>
    <row r="664" spans="5:6" x14ac:dyDescent="0.2">
      <c r="E664" s="2">
        <f t="shared" si="12"/>
        <v>661</v>
      </c>
      <c r="F664" s="2">
        <v>70</v>
      </c>
    </row>
    <row r="665" spans="5:6" x14ac:dyDescent="0.2">
      <c r="E665" s="2">
        <f t="shared" si="12"/>
        <v>662</v>
      </c>
      <c r="F665" s="2">
        <v>70</v>
      </c>
    </row>
    <row r="666" spans="5:6" x14ac:dyDescent="0.2">
      <c r="E666" s="2">
        <f t="shared" si="12"/>
        <v>663</v>
      </c>
      <c r="F666" s="2">
        <v>70</v>
      </c>
    </row>
    <row r="667" spans="5:6" x14ac:dyDescent="0.2">
      <c r="E667" s="2">
        <f t="shared" si="12"/>
        <v>664</v>
      </c>
      <c r="F667" s="2">
        <v>70</v>
      </c>
    </row>
    <row r="668" spans="5:6" x14ac:dyDescent="0.2">
      <c r="E668" s="2">
        <f t="shared" si="12"/>
        <v>665</v>
      </c>
      <c r="F668" s="2">
        <v>70</v>
      </c>
    </row>
    <row r="669" spans="5:6" x14ac:dyDescent="0.2">
      <c r="E669" s="2">
        <f t="shared" si="12"/>
        <v>666</v>
      </c>
      <c r="F669" s="2">
        <v>70</v>
      </c>
    </row>
    <row r="670" spans="5:6" x14ac:dyDescent="0.2">
      <c r="E670" s="2">
        <f t="shared" si="12"/>
        <v>667</v>
      </c>
      <c r="F670" s="2">
        <v>70</v>
      </c>
    </row>
    <row r="671" spans="5:6" x14ac:dyDescent="0.2">
      <c r="E671" s="2">
        <f t="shared" si="12"/>
        <v>668</v>
      </c>
      <c r="F671" s="2">
        <v>70</v>
      </c>
    </row>
    <row r="672" spans="5:6" x14ac:dyDescent="0.2">
      <c r="E672" s="2">
        <f t="shared" si="12"/>
        <v>669</v>
      </c>
      <c r="F672" s="2">
        <v>70</v>
      </c>
    </row>
    <row r="673" spans="5:6" x14ac:dyDescent="0.2">
      <c r="E673" s="2">
        <f t="shared" si="12"/>
        <v>670</v>
      </c>
      <c r="F673" s="2">
        <v>70</v>
      </c>
    </row>
    <row r="674" spans="5:6" x14ac:dyDescent="0.2">
      <c r="E674" s="2">
        <f t="shared" si="12"/>
        <v>671</v>
      </c>
      <c r="F674" s="2">
        <v>70</v>
      </c>
    </row>
    <row r="675" spans="5:6" x14ac:dyDescent="0.2">
      <c r="E675" s="2">
        <f t="shared" si="12"/>
        <v>672</v>
      </c>
      <c r="F675" s="2">
        <v>70</v>
      </c>
    </row>
    <row r="676" spans="5:6" x14ac:dyDescent="0.2">
      <c r="E676" s="2">
        <f t="shared" si="12"/>
        <v>673</v>
      </c>
      <c r="F676" s="2">
        <v>70</v>
      </c>
    </row>
    <row r="677" spans="5:6" x14ac:dyDescent="0.2">
      <c r="E677" s="2">
        <f t="shared" si="12"/>
        <v>674</v>
      </c>
      <c r="F677" s="2">
        <v>70</v>
      </c>
    </row>
    <row r="678" spans="5:6" x14ac:dyDescent="0.2">
      <c r="E678" s="2">
        <f t="shared" si="12"/>
        <v>675</v>
      </c>
      <c r="F678" s="2">
        <v>70</v>
      </c>
    </row>
    <row r="679" spans="5:6" x14ac:dyDescent="0.2">
      <c r="E679" s="2">
        <f t="shared" si="12"/>
        <v>676</v>
      </c>
      <c r="F679" s="2">
        <v>70</v>
      </c>
    </row>
    <row r="680" spans="5:6" x14ac:dyDescent="0.2">
      <c r="E680" s="2">
        <f t="shared" si="12"/>
        <v>677</v>
      </c>
      <c r="F680" s="2">
        <v>70</v>
      </c>
    </row>
    <row r="681" spans="5:6" x14ac:dyDescent="0.2">
      <c r="E681" s="2">
        <f t="shared" si="12"/>
        <v>678</v>
      </c>
      <c r="F681" s="2">
        <v>70</v>
      </c>
    </row>
    <row r="682" spans="5:6" x14ac:dyDescent="0.2">
      <c r="E682" s="2">
        <f t="shared" si="12"/>
        <v>679</v>
      </c>
      <c r="F682" s="2">
        <v>70</v>
      </c>
    </row>
    <row r="683" spans="5:6" x14ac:dyDescent="0.2">
      <c r="E683" s="2">
        <f t="shared" si="12"/>
        <v>680</v>
      </c>
      <c r="F683" s="2">
        <v>70</v>
      </c>
    </row>
    <row r="684" spans="5:6" x14ac:dyDescent="0.2">
      <c r="E684" s="2">
        <f t="shared" si="12"/>
        <v>681</v>
      </c>
      <c r="F684" s="2">
        <v>70</v>
      </c>
    </row>
    <row r="685" spans="5:6" x14ac:dyDescent="0.2">
      <c r="E685" s="2">
        <f t="shared" si="12"/>
        <v>682</v>
      </c>
      <c r="F685" s="2">
        <v>70</v>
      </c>
    </row>
    <row r="686" spans="5:6" x14ac:dyDescent="0.2">
      <c r="E686" s="2">
        <f t="shared" si="12"/>
        <v>683</v>
      </c>
      <c r="F686" s="2">
        <v>70</v>
      </c>
    </row>
    <row r="687" spans="5:6" x14ac:dyDescent="0.2">
      <c r="E687" s="2">
        <f t="shared" si="12"/>
        <v>684</v>
      </c>
      <c r="F687" s="2">
        <v>70</v>
      </c>
    </row>
    <row r="688" spans="5:6" x14ac:dyDescent="0.2">
      <c r="E688" s="2">
        <f t="shared" si="12"/>
        <v>685</v>
      </c>
      <c r="F688" s="2">
        <v>70</v>
      </c>
    </row>
    <row r="689" spans="5:6" x14ac:dyDescent="0.2">
      <c r="E689" s="2">
        <f t="shared" si="12"/>
        <v>686</v>
      </c>
      <c r="F689" s="2">
        <v>70</v>
      </c>
    </row>
    <row r="690" spans="5:6" x14ac:dyDescent="0.2">
      <c r="E690" s="2">
        <f t="shared" si="12"/>
        <v>687</v>
      </c>
      <c r="F690" s="2">
        <v>70</v>
      </c>
    </row>
    <row r="691" spans="5:6" x14ac:dyDescent="0.2">
      <c r="E691" s="2">
        <f t="shared" si="12"/>
        <v>688</v>
      </c>
      <c r="F691" s="2">
        <v>70</v>
      </c>
    </row>
    <row r="692" spans="5:6" x14ac:dyDescent="0.2">
      <c r="E692" s="2">
        <f t="shared" si="12"/>
        <v>689</v>
      </c>
      <c r="F692" s="2">
        <v>70</v>
      </c>
    </row>
    <row r="693" spans="5:6" x14ac:dyDescent="0.2">
      <c r="E693" s="2">
        <f t="shared" si="12"/>
        <v>690</v>
      </c>
      <c r="F693" s="2">
        <v>70</v>
      </c>
    </row>
    <row r="694" spans="5:6" x14ac:dyDescent="0.2">
      <c r="E694" s="2">
        <f t="shared" si="12"/>
        <v>691</v>
      </c>
      <c r="F694" s="2">
        <v>70</v>
      </c>
    </row>
    <row r="695" spans="5:6" x14ac:dyDescent="0.2">
      <c r="E695" s="2">
        <f t="shared" si="12"/>
        <v>692</v>
      </c>
      <c r="F695" s="2">
        <v>70</v>
      </c>
    </row>
    <row r="696" spans="5:6" x14ac:dyDescent="0.2">
      <c r="E696" s="2">
        <f t="shared" ref="E696:E736" si="13">+E695+1</f>
        <v>693</v>
      </c>
      <c r="F696" s="2">
        <v>70</v>
      </c>
    </row>
    <row r="697" spans="5:6" x14ac:dyDescent="0.2">
      <c r="E697" s="2">
        <f t="shared" si="13"/>
        <v>694</v>
      </c>
      <c r="F697" s="2">
        <v>70</v>
      </c>
    </row>
    <row r="698" spans="5:6" x14ac:dyDescent="0.2">
      <c r="E698" s="2">
        <f t="shared" si="13"/>
        <v>695</v>
      </c>
      <c r="F698" s="2">
        <v>70</v>
      </c>
    </row>
    <row r="699" spans="5:6" x14ac:dyDescent="0.2">
      <c r="E699" s="2">
        <f t="shared" si="13"/>
        <v>696</v>
      </c>
      <c r="F699" s="2">
        <v>70</v>
      </c>
    </row>
    <row r="700" spans="5:6" x14ac:dyDescent="0.2">
      <c r="E700" s="2">
        <f t="shared" si="13"/>
        <v>697</v>
      </c>
      <c r="F700" s="2">
        <v>70</v>
      </c>
    </row>
    <row r="701" spans="5:6" x14ac:dyDescent="0.2">
      <c r="E701" s="2">
        <f t="shared" si="13"/>
        <v>698</v>
      </c>
      <c r="F701" s="2">
        <v>70</v>
      </c>
    </row>
    <row r="702" spans="5:6" x14ac:dyDescent="0.2">
      <c r="E702" s="2">
        <f t="shared" si="13"/>
        <v>699</v>
      </c>
      <c r="F702" s="2">
        <v>70</v>
      </c>
    </row>
    <row r="703" spans="5:6" x14ac:dyDescent="0.2">
      <c r="E703" s="2">
        <f t="shared" si="13"/>
        <v>700</v>
      </c>
      <c r="F703" s="2">
        <v>70</v>
      </c>
    </row>
    <row r="704" spans="5:6" x14ac:dyDescent="0.2">
      <c r="E704" s="2">
        <f t="shared" si="13"/>
        <v>701</v>
      </c>
      <c r="F704" s="2">
        <v>70</v>
      </c>
    </row>
    <row r="705" spans="5:6" x14ac:dyDescent="0.2">
      <c r="E705" s="2">
        <f t="shared" si="13"/>
        <v>702</v>
      </c>
      <c r="F705" s="2">
        <v>70</v>
      </c>
    </row>
    <row r="706" spans="5:6" x14ac:dyDescent="0.2">
      <c r="E706" s="2">
        <f t="shared" si="13"/>
        <v>703</v>
      </c>
      <c r="F706" s="2">
        <v>70</v>
      </c>
    </row>
    <row r="707" spans="5:6" x14ac:dyDescent="0.2">
      <c r="E707" s="2">
        <f t="shared" si="13"/>
        <v>704</v>
      </c>
      <c r="F707" s="2">
        <v>70</v>
      </c>
    </row>
    <row r="708" spans="5:6" x14ac:dyDescent="0.2">
      <c r="E708" s="2">
        <f t="shared" si="13"/>
        <v>705</v>
      </c>
      <c r="F708" s="2">
        <v>70</v>
      </c>
    </row>
    <row r="709" spans="5:6" x14ac:dyDescent="0.2">
      <c r="E709" s="2">
        <f t="shared" si="13"/>
        <v>706</v>
      </c>
      <c r="F709" s="2">
        <v>70</v>
      </c>
    </row>
    <row r="710" spans="5:6" x14ac:dyDescent="0.2">
      <c r="E710" s="2">
        <f t="shared" si="13"/>
        <v>707</v>
      </c>
      <c r="F710" s="2">
        <v>70</v>
      </c>
    </row>
    <row r="711" spans="5:6" x14ac:dyDescent="0.2">
      <c r="E711" s="2">
        <f t="shared" si="13"/>
        <v>708</v>
      </c>
      <c r="F711" s="2">
        <v>70</v>
      </c>
    </row>
    <row r="712" spans="5:6" x14ac:dyDescent="0.2">
      <c r="E712" s="2">
        <f t="shared" si="13"/>
        <v>709</v>
      </c>
      <c r="F712" s="2">
        <v>70</v>
      </c>
    </row>
    <row r="713" spans="5:6" x14ac:dyDescent="0.2">
      <c r="E713" s="2">
        <f t="shared" si="13"/>
        <v>710</v>
      </c>
      <c r="F713" s="2">
        <v>70</v>
      </c>
    </row>
    <row r="714" spans="5:6" x14ac:dyDescent="0.2">
      <c r="E714" s="2">
        <f t="shared" si="13"/>
        <v>711</v>
      </c>
      <c r="F714" s="2">
        <v>70</v>
      </c>
    </row>
    <row r="715" spans="5:6" x14ac:dyDescent="0.2">
      <c r="E715" s="2">
        <f t="shared" si="13"/>
        <v>712</v>
      </c>
      <c r="F715" s="2">
        <v>70</v>
      </c>
    </row>
    <row r="716" spans="5:6" x14ac:dyDescent="0.2">
      <c r="E716" s="2">
        <f t="shared" si="13"/>
        <v>713</v>
      </c>
      <c r="F716" s="2">
        <v>70</v>
      </c>
    </row>
    <row r="717" spans="5:6" x14ac:dyDescent="0.2">
      <c r="E717" s="2">
        <f t="shared" si="13"/>
        <v>714</v>
      </c>
      <c r="F717" s="2">
        <v>70</v>
      </c>
    </row>
    <row r="718" spans="5:6" x14ac:dyDescent="0.2">
      <c r="E718" s="2">
        <f t="shared" si="13"/>
        <v>715</v>
      </c>
      <c r="F718" s="2">
        <v>70</v>
      </c>
    </row>
    <row r="719" spans="5:6" x14ac:dyDescent="0.2">
      <c r="E719" s="2">
        <f t="shared" si="13"/>
        <v>716</v>
      </c>
      <c r="F719" s="2">
        <v>70</v>
      </c>
    </row>
    <row r="720" spans="5:6" x14ac:dyDescent="0.2">
      <c r="E720" s="2">
        <f t="shared" si="13"/>
        <v>717</v>
      </c>
      <c r="F720" s="2">
        <v>70</v>
      </c>
    </row>
    <row r="721" spans="5:6" x14ac:dyDescent="0.2">
      <c r="E721" s="2">
        <f t="shared" si="13"/>
        <v>718</v>
      </c>
      <c r="F721" s="2">
        <v>70</v>
      </c>
    </row>
    <row r="722" spans="5:6" x14ac:dyDescent="0.2">
      <c r="E722" s="2">
        <f t="shared" si="13"/>
        <v>719</v>
      </c>
      <c r="F722" s="2">
        <v>70</v>
      </c>
    </row>
    <row r="723" spans="5:6" x14ac:dyDescent="0.2">
      <c r="E723" s="2">
        <f t="shared" si="13"/>
        <v>720</v>
      </c>
      <c r="F723" s="2">
        <v>70</v>
      </c>
    </row>
    <row r="724" spans="5:6" x14ac:dyDescent="0.2">
      <c r="E724" s="2">
        <f t="shared" si="13"/>
        <v>721</v>
      </c>
      <c r="F724" s="2">
        <v>70</v>
      </c>
    </row>
    <row r="725" spans="5:6" x14ac:dyDescent="0.2">
      <c r="E725" s="2">
        <f t="shared" si="13"/>
        <v>722</v>
      </c>
      <c r="F725" s="2">
        <v>70</v>
      </c>
    </row>
    <row r="726" spans="5:6" x14ac:dyDescent="0.2">
      <c r="E726" s="2">
        <f t="shared" si="13"/>
        <v>723</v>
      </c>
      <c r="F726" s="2">
        <v>70</v>
      </c>
    </row>
    <row r="727" spans="5:6" x14ac:dyDescent="0.2">
      <c r="E727" s="2">
        <f t="shared" si="13"/>
        <v>724</v>
      </c>
      <c r="F727" s="2">
        <v>70</v>
      </c>
    </row>
    <row r="728" spans="5:6" x14ac:dyDescent="0.2">
      <c r="E728" s="2">
        <f t="shared" si="13"/>
        <v>725</v>
      </c>
      <c r="F728" s="2">
        <v>70</v>
      </c>
    </row>
    <row r="729" spans="5:6" x14ac:dyDescent="0.2">
      <c r="E729" s="2">
        <f t="shared" si="13"/>
        <v>726</v>
      </c>
      <c r="F729" s="2">
        <v>70</v>
      </c>
    </row>
    <row r="730" spans="5:6" x14ac:dyDescent="0.2">
      <c r="E730" s="2">
        <f t="shared" si="13"/>
        <v>727</v>
      </c>
      <c r="F730" s="2">
        <v>70</v>
      </c>
    </row>
    <row r="731" spans="5:6" x14ac:dyDescent="0.2">
      <c r="E731" s="2">
        <f t="shared" si="13"/>
        <v>728</v>
      </c>
      <c r="F731" s="2">
        <v>70</v>
      </c>
    </row>
    <row r="732" spans="5:6" x14ac:dyDescent="0.2">
      <c r="E732" s="2">
        <f t="shared" si="13"/>
        <v>729</v>
      </c>
      <c r="F732" s="2">
        <v>70</v>
      </c>
    </row>
    <row r="733" spans="5:6" x14ac:dyDescent="0.2">
      <c r="E733" s="2">
        <f t="shared" si="13"/>
        <v>730</v>
      </c>
      <c r="F733" s="2">
        <v>70</v>
      </c>
    </row>
    <row r="734" spans="5:6" x14ac:dyDescent="0.2">
      <c r="E734" s="2">
        <f t="shared" si="13"/>
        <v>731</v>
      </c>
      <c r="F734" s="2">
        <v>70</v>
      </c>
    </row>
    <row r="735" spans="5:6" x14ac:dyDescent="0.2">
      <c r="E735" s="2">
        <f t="shared" si="13"/>
        <v>732</v>
      </c>
      <c r="F735" s="2">
        <v>70</v>
      </c>
    </row>
    <row r="736" spans="5:6" x14ac:dyDescent="0.2">
      <c r="E736" s="2">
        <f t="shared" si="13"/>
        <v>733</v>
      </c>
      <c r="F736" s="2">
        <v>70</v>
      </c>
    </row>
    <row r="737" spans="5:6" x14ac:dyDescent="0.2">
      <c r="E737" s="2">
        <f t="shared" ref="E737:E800" si="14">+E736+1</f>
        <v>734</v>
      </c>
      <c r="F737" s="2">
        <v>70</v>
      </c>
    </row>
    <row r="738" spans="5:6" x14ac:dyDescent="0.2">
      <c r="E738" s="2">
        <f t="shared" si="14"/>
        <v>735</v>
      </c>
      <c r="F738" s="2">
        <v>70</v>
      </c>
    </row>
    <row r="739" spans="5:6" x14ac:dyDescent="0.2">
      <c r="E739" s="2">
        <f t="shared" si="14"/>
        <v>736</v>
      </c>
      <c r="F739" s="2">
        <v>70</v>
      </c>
    </row>
    <row r="740" spans="5:6" x14ac:dyDescent="0.2">
      <c r="E740" s="2">
        <f t="shared" si="14"/>
        <v>737</v>
      </c>
      <c r="F740" s="2">
        <v>70</v>
      </c>
    </row>
    <row r="741" spans="5:6" x14ac:dyDescent="0.2">
      <c r="E741" s="2">
        <f t="shared" si="14"/>
        <v>738</v>
      </c>
      <c r="F741" s="2">
        <v>70</v>
      </c>
    </row>
    <row r="742" spans="5:6" x14ac:dyDescent="0.2">
      <c r="E742" s="2">
        <f t="shared" si="14"/>
        <v>739</v>
      </c>
      <c r="F742" s="2">
        <v>70</v>
      </c>
    </row>
    <row r="743" spans="5:6" x14ac:dyDescent="0.2">
      <c r="E743" s="2">
        <f t="shared" si="14"/>
        <v>740</v>
      </c>
      <c r="F743" s="2">
        <v>70</v>
      </c>
    </row>
    <row r="744" spans="5:6" x14ac:dyDescent="0.2">
      <c r="E744" s="2">
        <f t="shared" si="14"/>
        <v>741</v>
      </c>
      <c r="F744" s="2">
        <v>70</v>
      </c>
    </row>
    <row r="745" spans="5:6" x14ac:dyDescent="0.2">
      <c r="E745" s="2">
        <f t="shared" si="14"/>
        <v>742</v>
      </c>
      <c r="F745" s="2">
        <v>70</v>
      </c>
    </row>
    <row r="746" spans="5:6" x14ac:dyDescent="0.2">
      <c r="E746" s="2">
        <f t="shared" si="14"/>
        <v>743</v>
      </c>
      <c r="F746" s="2">
        <v>70</v>
      </c>
    </row>
    <row r="747" spans="5:6" x14ac:dyDescent="0.2">
      <c r="E747" s="2">
        <f t="shared" si="14"/>
        <v>744</v>
      </c>
      <c r="F747" s="2">
        <v>70</v>
      </c>
    </row>
    <row r="748" spans="5:6" x14ac:dyDescent="0.2">
      <c r="E748" s="2">
        <f t="shared" si="14"/>
        <v>745</v>
      </c>
      <c r="F748" s="2">
        <v>70</v>
      </c>
    </row>
    <row r="749" spans="5:6" x14ac:dyDescent="0.2">
      <c r="E749" s="2">
        <f t="shared" si="14"/>
        <v>746</v>
      </c>
      <c r="F749" s="2">
        <v>70</v>
      </c>
    </row>
    <row r="750" spans="5:6" x14ac:dyDescent="0.2">
      <c r="E750" s="2">
        <f t="shared" si="14"/>
        <v>747</v>
      </c>
      <c r="F750" s="2">
        <v>70</v>
      </c>
    </row>
    <row r="751" spans="5:6" x14ac:dyDescent="0.2">
      <c r="E751" s="2">
        <f t="shared" si="14"/>
        <v>748</v>
      </c>
      <c r="F751" s="2">
        <v>70</v>
      </c>
    </row>
    <row r="752" spans="5:6" x14ac:dyDescent="0.2">
      <c r="E752" s="2">
        <f t="shared" si="14"/>
        <v>749</v>
      </c>
      <c r="F752" s="2">
        <v>70</v>
      </c>
    </row>
    <row r="753" spans="5:6" x14ac:dyDescent="0.2">
      <c r="E753" s="2">
        <f t="shared" si="14"/>
        <v>750</v>
      </c>
      <c r="F753" s="2">
        <v>70</v>
      </c>
    </row>
    <row r="754" spans="5:6" x14ac:dyDescent="0.2">
      <c r="E754" s="2">
        <f t="shared" si="14"/>
        <v>751</v>
      </c>
      <c r="F754" s="2">
        <v>70</v>
      </c>
    </row>
    <row r="755" spans="5:6" x14ac:dyDescent="0.2">
      <c r="E755" s="2">
        <f t="shared" si="14"/>
        <v>752</v>
      </c>
      <c r="F755" s="2">
        <v>70</v>
      </c>
    </row>
    <row r="756" spans="5:6" x14ac:dyDescent="0.2">
      <c r="E756" s="2">
        <f t="shared" si="14"/>
        <v>753</v>
      </c>
      <c r="F756" s="2">
        <v>70</v>
      </c>
    </row>
    <row r="757" spans="5:6" x14ac:dyDescent="0.2">
      <c r="E757" s="2">
        <f t="shared" si="14"/>
        <v>754</v>
      </c>
      <c r="F757" s="2">
        <v>70</v>
      </c>
    </row>
    <row r="758" spans="5:6" x14ac:dyDescent="0.2">
      <c r="E758" s="2">
        <f t="shared" si="14"/>
        <v>755</v>
      </c>
      <c r="F758" s="2">
        <v>70</v>
      </c>
    </row>
    <row r="759" spans="5:6" x14ac:dyDescent="0.2">
      <c r="E759" s="2">
        <f t="shared" si="14"/>
        <v>756</v>
      </c>
      <c r="F759" s="2">
        <v>70</v>
      </c>
    </row>
    <row r="760" spans="5:6" x14ac:dyDescent="0.2">
      <c r="E760" s="2">
        <f t="shared" si="14"/>
        <v>757</v>
      </c>
      <c r="F760" s="2">
        <v>70</v>
      </c>
    </row>
    <row r="761" spans="5:6" x14ac:dyDescent="0.2">
      <c r="E761" s="2">
        <f t="shared" si="14"/>
        <v>758</v>
      </c>
      <c r="F761" s="2">
        <v>70</v>
      </c>
    </row>
    <row r="762" spans="5:6" x14ac:dyDescent="0.2">
      <c r="E762" s="2">
        <f t="shared" si="14"/>
        <v>759</v>
      </c>
      <c r="F762" s="2">
        <v>70</v>
      </c>
    </row>
    <row r="763" spans="5:6" x14ac:dyDescent="0.2">
      <c r="E763" s="2">
        <f t="shared" si="14"/>
        <v>760</v>
      </c>
      <c r="F763" s="2">
        <v>70</v>
      </c>
    </row>
    <row r="764" spans="5:6" x14ac:dyDescent="0.2">
      <c r="E764" s="2">
        <f t="shared" si="14"/>
        <v>761</v>
      </c>
      <c r="F764" s="2">
        <v>70</v>
      </c>
    </row>
    <row r="765" spans="5:6" x14ac:dyDescent="0.2">
      <c r="E765" s="2">
        <f t="shared" si="14"/>
        <v>762</v>
      </c>
      <c r="F765" s="2">
        <v>70</v>
      </c>
    </row>
    <row r="766" spans="5:6" x14ac:dyDescent="0.2">
      <c r="E766" s="2">
        <f t="shared" si="14"/>
        <v>763</v>
      </c>
      <c r="F766" s="2">
        <v>70</v>
      </c>
    </row>
    <row r="767" spans="5:6" x14ac:dyDescent="0.2">
      <c r="E767" s="2">
        <f t="shared" si="14"/>
        <v>764</v>
      </c>
      <c r="F767" s="2">
        <v>70</v>
      </c>
    </row>
    <row r="768" spans="5:6" x14ac:dyDescent="0.2">
      <c r="E768" s="2">
        <f t="shared" si="14"/>
        <v>765</v>
      </c>
      <c r="F768" s="2">
        <v>70</v>
      </c>
    </row>
    <row r="769" spans="5:6" x14ac:dyDescent="0.2">
      <c r="E769" s="2">
        <f t="shared" si="14"/>
        <v>766</v>
      </c>
      <c r="F769" s="2">
        <v>70</v>
      </c>
    </row>
    <row r="770" spans="5:6" x14ac:dyDescent="0.2">
      <c r="E770" s="2">
        <f t="shared" si="14"/>
        <v>767</v>
      </c>
      <c r="F770" s="2">
        <v>70</v>
      </c>
    </row>
    <row r="771" spans="5:6" x14ac:dyDescent="0.2">
      <c r="E771" s="2">
        <f t="shared" si="14"/>
        <v>768</v>
      </c>
      <c r="F771" s="2">
        <v>70</v>
      </c>
    </row>
    <row r="772" spans="5:6" x14ac:dyDescent="0.2">
      <c r="E772" s="2">
        <f t="shared" si="14"/>
        <v>769</v>
      </c>
      <c r="F772" s="2">
        <v>70</v>
      </c>
    </row>
    <row r="773" spans="5:6" x14ac:dyDescent="0.2">
      <c r="E773" s="2">
        <f t="shared" si="14"/>
        <v>770</v>
      </c>
      <c r="F773" s="2">
        <v>70</v>
      </c>
    </row>
    <row r="774" spans="5:6" x14ac:dyDescent="0.2">
      <c r="E774" s="2">
        <f t="shared" si="14"/>
        <v>771</v>
      </c>
      <c r="F774" s="2">
        <v>70</v>
      </c>
    </row>
    <row r="775" spans="5:6" x14ac:dyDescent="0.2">
      <c r="E775" s="2">
        <f t="shared" si="14"/>
        <v>772</v>
      </c>
      <c r="F775" s="2">
        <v>70</v>
      </c>
    </row>
    <row r="776" spans="5:6" x14ac:dyDescent="0.2">
      <c r="E776" s="2">
        <f t="shared" si="14"/>
        <v>773</v>
      </c>
      <c r="F776" s="2">
        <v>70</v>
      </c>
    </row>
    <row r="777" spans="5:6" x14ac:dyDescent="0.2">
      <c r="E777" s="2">
        <f t="shared" si="14"/>
        <v>774</v>
      </c>
      <c r="F777" s="2">
        <v>70</v>
      </c>
    </row>
    <row r="778" spans="5:6" x14ac:dyDescent="0.2">
      <c r="E778" s="2">
        <f t="shared" si="14"/>
        <v>775</v>
      </c>
      <c r="F778" s="2">
        <v>70</v>
      </c>
    </row>
    <row r="779" spans="5:6" x14ac:dyDescent="0.2">
      <c r="E779" s="2">
        <f t="shared" si="14"/>
        <v>776</v>
      </c>
      <c r="F779" s="2">
        <v>70</v>
      </c>
    </row>
    <row r="780" spans="5:6" x14ac:dyDescent="0.2">
      <c r="E780" s="2">
        <f t="shared" si="14"/>
        <v>777</v>
      </c>
      <c r="F780" s="2">
        <v>70</v>
      </c>
    </row>
    <row r="781" spans="5:6" x14ac:dyDescent="0.2">
      <c r="E781" s="2">
        <f t="shared" si="14"/>
        <v>778</v>
      </c>
      <c r="F781" s="2">
        <v>70</v>
      </c>
    </row>
    <row r="782" spans="5:6" x14ac:dyDescent="0.2">
      <c r="E782" s="2">
        <f t="shared" si="14"/>
        <v>779</v>
      </c>
      <c r="F782" s="2">
        <v>70</v>
      </c>
    </row>
    <row r="783" spans="5:6" x14ac:dyDescent="0.2">
      <c r="E783" s="2">
        <f t="shared" si="14"/>
        <v>780</v>
      </c>
      <c r="F783" s="2">
        <v>70</v>
      </c>
    </row>
    <row r="784" spans="5:6" x14ac:dyDescent="0.2">
      <c r="E784" s="2">
        <f t="shared" si="14"/>
        <v>781</v>
      </c>
      <c r="F784" s="2">
        <v>70</v>
      </c>
    </row>
    <row r="785" spans="5:6" x14ac:dyDescent="0.2">
      <c r="E785" s="2">
        <f t="shared" si="14"/>
        <v>782</v>
      </c>
      <c r="F785" s="2">
        <v>70</v>
      </c>
    </row>
    <row r="786" spans="5:6" x14ac:dyDescent="0.2">
      <c r="E786" s="2">
        <f t="shared" si="14"/>
        <v>783</v>
      </c>
      <c r="F786" s="2">
        <v>70</v>
      </c>
    </row>
    <row r="787" spans="5:6" x14ac:dyDescent="0.2">
      <c r="E787" s="2">
        <f t="shared" si="14"/>
        <v>784</v>
      </c>
      <c r="F787" s="2">
        <v>70</v>
      </c>
    </row>
    <row r="788" spans="5:6" x14ac:dyDescent="0.2">
      <c r="E788" s="2">
        <f t="shared" si="14"/>
        <v>785</v>
      </c>
      <c r="F788" s="2">
        <v>70</v>
      </c>
    </row>
    <row r="789" spans="5:6" x14ac:dyDescent="0.2">
      <c r="E789" s="2">
        <f t="shared" si="14"/>
        <v>786</v>
      </c>
      <c r="F789" s="2">
        <v>70</v>
      </c>
    </row>
    <row r="790" spans="5:6" x14ac:dyDescent="0.2">
      <c r="E790" s="2">
        <f t="shared" si="14"/>
        <v>787</v>
      </c>
      <c r="F790" s="2">
        <v>70</v>
      </c>
    </row>
    <row r="791" spans="5:6" x14ac:dyDescent="0.2">
      <c r="E791" s="2">
        <f t="shared" si="14"/>
        <v>788</v>
      </c>
      <c r="F791" s="2">
        <v>70</v>
      </c>
    </row>
    <row r="792" spans="5:6" x14ac:dyDescent="0.2">
      <c r="E792" s="2">
        <f t="shared" si="14"/>
        <v>789</v>
      </c>
      <c r="F792" s="2">
        <v>70</v>
      </c>
    </row>
    <row r="793" spans="5:6" x14ac:dyDescent="0.2">
      <c r="E793" s="2">
        <f t="shared" si="14"/>
        <v>790</v>
      </c>
      <c r="F793" s="2">
        <v>70</v>
      </c>
    </row>
    <row r="794" spans="5:6" x14ac:dyDescent="0.2">
      <c r="E794" s="2">
        <f t="shared" si="14"/>
        <v>791</v>
      </c>
      <c r="F794" s="2">
        <v>70</v>
      </c>
    </row>
    <row r="795" spans="5:6" x14ac:dyDescent="0.2">
      <c r="E795" s="2">
        <f t="shared" si="14"/>
        <v>792</v>
      </c>
      <c r="F795" s="2">
        <v>70</v>
      </c>
    </row>
    <row r="796" spans="5:6" x14ac:dyDescent="0.2">
      <c r="E796" s="2">
        <f t="shared" si="14"/>
        <v>793</v>
      </c>
      <c r="F796" s="2">
        <v>70</v>
      </c>
    </row>
    <row r="797" spans="5:6" x14ac:dyDescent="0.2">
      <c r="E797" s="2">
        <f t="shared" si="14"/>
        <v>794</v>
      </c>
      <c r="F797" s="2">
        <v>70</v>
      </c>
    </row>
    <row r="798" spans="5:6" x14ac:dyDescent="0.2">
      <c r="E798" s="2">
        <f t="shared" si="14"/>
        <v>795</v>
      </c>
      <c r="F798" s="2">
        <v>70</v>
      </c>
    </row>
    <row r="799" spans="5:6" x14ac:dyDescent="0.2">
      <c r="E799" s="2">
        <f t="shared" si="14"/>
        <v>796</v>
      </c>
      <c r="F799" s="2">
        <v>70</v>
      </c>
    </row>
    <row r="800" spans="5:6" x14ac:dyDescent="0.2">
      <c r="E800" s="2">
        <f t="shared" si="14"/>
        <v>797</v>
      </c>
      <c r="F800" s="2">
        <v>70</v>
      </c>
    </row>
    <row r="801" spans="5:6" x14ac:dyDescent="0.2">
      <c r="E801" s="2">
        <f t="shared" ref="E801:E864" si="15">+E800+1</f>
        <v>798</v>
      </c>
      <c r="F801" s="2">
        <v>70</v>
      </c>
    </row>
    <row r="802" spans="5:6" x14ac:dyDescent="0.2">
      <c r="E802" s="2">
        <f t="shared" si="15"/>
        <v>799</v>
      </c>
      <c r="F802" s="2">
        <v>70</v>
      </c>
    </row>
    <row r="803" spans="5:6" x14ac:dyDescent="0.2">
      <c r="E803" s="2">
        <f t="shared" si="15"/>
        <v>800</v>
      </c>
      <c r="F803" s="2">
        <v>70</v>
      </c>
    </row>
    <row r="804" spans="5:6" x14ac:dyDescent="0.2">
      <c r="E804" s="2">
        <f t="shared" si="15"/>
        <v>801</v>
      </c>
      <c r="F804" s="2">
        <v>70</v>
      </c>
    </row>
    <row r="805" spans="5:6" x14ac:dyDescent="0.2">
      <c r="E805" s="2">
        <f t="shared" si="15"/>
        <v>802</v>
      </c>
      <c r="F805" s="2">
        <v>70</v>
      </c>
    </row>
    <row r="806" spans="5:6" x14ac:dyDescent="0.2">
      <c r="E806" s="2">
        <f t="shared" si="15"/>
        <v>803</v>
      </c>
      <c r="F806" s="2">
        <v>70</v>
      </c>
    </row>
    <row r="807" spans="5:6" x14ac:dyDescent="0.2">
      <c r="E807" s="2">
        <f t="shared" si="15"/>
        <v>804</v>
      </c>
      <c r="F807" s="2">
        <v>70</v>
      </c>
    </row>
    <row r="808" spans="5:6" x14ac:dyDescent="0.2">
      <c r="E808" s="2">
        <f t="shared" si="15"/>
        <v>805</v>
      </c>
      <c r="F808" s="2">
        <v>70</v>
      </c>
    </row>
    <row r="809" spans="5:6" x14ac:dyDescent="0.2">
      <c r="E809" s="2">
        <f t="shared" si="15"/>
        <v>806</v>
      </c>
      <c r="F809" s="2">
        <v>70</v>
      </c>
    </row>
    <row r="810" spans="5:6" x14ac:dyDescent="0.2">
      <c r="E810" s="2">
        <f t="shared" si="15"/>
        <v>807</v>
      </c>
      <c r="F810" s="2">
        <v>70</v>
      </c>
    </row>
    <row r="811" spans="5:6" x14ac:dyDescent="0.2">
      <c r="E811" s="2">
        <f t="shared" si="15"/>
        <v>808</v>
      </c>
      <c r="F811" s="2">
        <v>70</v>
      </c>
    </row>
    <row r="812" spans="5:6" x14ac:dyDescent="0.2">
      <c r="E812" s="2">
        <f t="shared" si="15"/>
        <v>809</v>
      </c>
      <c r="F812" s="2">
        <v>70</v>
      </c>
    </row>
    <row r="813" spans="5:6" x14ac:dyDescent="0.2">
      <c r="E813" s="2">
        <f t="shared" si="15"/>
        <v>810</v>
      </c>
      <c r="F813" s="2">
        <v>70</v>
      </c>
    </row>
    <row r="814" spans="5:6" x14ac:dyDescent="0.2">
      <c r="E814" s="2">
        <f t="shared" si="15"/>
        <v>811</v>
      </c>
      <c r="F814" s="2">
        <v>70</v>
      </c>
    </row>
    <row r="815" spans="5:6" x14ac:dyDescent="0.2">
      <c r="E815" s="2">
        <f t="shared" si="15"/>
        <v>812</v>
      </c>
      <c r="F815" s="2">
        <v>70</v>
      </c>
    </row>
    <row r="816" spans="5:6" x14ac:dyDescent="0.2">
      <c r="E816" s="2">
        <f t="shared" si="15"/>
        <v>813</v>
      </c>
      <c r="F816" s="2">
        <v>70</v>
      </c>
    </row>
    <row r="817" spans="5:6" x14ac:dyDescent="0.2">
      <c r="E817" s="2">
        <f t="shared" si="15"/>
        <v>814</v>
      </c>
      <c r="F817" s="2">
        <v>70</v>
      </c>
    </row>
    <row r="818" spans="5:6" x14ac:dyDescent="0.2">
      <c r="E818" s="2">
        <f t="shared" si="15"/>
        <v>815</v>
      </c>
      <c r="F818" s="2">
        <v>70</v>
      </c>
    </row>
    <row r="819" spans="5:6" x14ac:dyDescent="0.2">
      <c r="E819" s="2">
        <f t="shared" si="15"/>
        <v>816</v>
      </c>
      <c r="F819" s="2">
        <v>70</v>
      </c>
    </row>
    <row r="820" spans="5:6" x14ac:dyDescent="0.2">
      <c r="E820" s="2">
        <f t="shared" si="15"/>
        <v>817</v>
      </c>
      <c r="F820" s="2">
        <v>70</v>
      </c>
    </row>
    <row r="821" spans="5:6" x14ac:dyDescent="0.2">
      <c r="E821" s="2">
        <f t="shared" si="15"/>
        <v>818</v>
      </c>
      <c r="F821" s="2">
        <v>70</v>
      </c>
    </row>
    <row r="822" spans="5:6" x14ac:dyDescent="0.2">
      <c r="E822" s="2">
        <f t="shared" si="15"/>
        <v>819</v>
      </c>
      <c r="F822" s="2">
        <v>70</v>
      </c>
    </row>
    <row r="823" spans="5:6" x14ac:dyDescent="0.2">
      <c r="E823" s="2">
        <f t="shared" si="15"/>
        <v>820</v>
      </c>
      <c r="F823" s="2">
        <v>70</v>
      </c>
    </row>
    <row r="824" spans="5:6" x14ac:dyDescent="0.2">
      <c r="E824" s="2">
        <f t="shared" si="15"/>
        <v>821</v>
      </c>
      <c r="F824" s="2">
        <v>70</v>
      </c>
    </row>
    <row r="825" spans="5:6" x14ac:dyDescent="0.2">
      <c r="E825" s="2">
        <f t="shared" si="15"/>
        <v>822</v>
      </c>
      <c r="F825" s="2">
        <v>70</v>
      </c>
    </row>
    <row r="826" spans="5:6" x14ac:dyDescent="0.2">
      <c r="E826" s="2">
        <f t="shared" si="15"/>
        <v>823</v>
      </c>
      <c r="F826" s="2">
        <v>70</v>
      </c>
    </row>
    <row r="827" spans="5:6" x14ac:dyDescent="0.2">
      <c r="E827" s="2">
        <f t="shared" si="15"/>
        <v>824</v>
      </c>
      <c r="F827" s="2">
        <v>70</v>
      </c>
    </row>
    <row r="828" spans="5:6" x14ac:dyDescent="0.2">
      <c r="E828" s="2">
        <f t="shared" si="15"/>
        <v>825</v>
      </c>
      <c r="F828" s="2">
        <v>70</v>
      </c>
    </row>
    <row r="829" spans="5:6" x14ac:dyDescent="0.2">
      <c r="E829" s="2">
        <f t="shared" si="15"/>
        <v>826</v>
      </c>
      <c r="F829" s="2">
        <v>70</v>
      </c>
    </row>
    <row r="830" spans="5:6" x14ac:dyDescent="0.2">
      <c r="E830" s="2">
        <f t="shared" si="15"/>
        <v>827</v>
      </c>
      <c r="F830" s="2">
        <v>70</v>
      </c>
    </row>
    <row r="831" spans="5:6" x14ac:dyDescent="0.2">
      <c r="E831" s="2">
        <f t="shared" si="15"/>
        <v>828</v>
      </c>
      <c r="F831" s="2">
        <v>70</v>
      </c>
    </row>
    <row r="832" spans="5:6" x14ac:dyDescent="0.2">
      <c r="E832" s="2">
        <f t="shared" si="15"/>
        <v>829</v>
      </c>
      <c r="F832" s="2">
        <v>70</v>
      </c>
    </row>
    <row r="833" spans="5:6" x14ac:dyDescent="0.2">
      <c r="E833" s="2">
        <f t="shared" si="15"/>
        <v>830</v>
      </c>
      <c r="F833" s="2">
        <v>70</v>
      </c>
    </row>
    <row r="834" spans="5:6" x14ac:dyDescent="0.2">
      <c r="E834" s="2">
        <f t="shared" si="15"/>
        <v>831</v>
      </c>
      <c r="F834" s="2">
        <v>70</v>
      </c>
    </row>
    <row r="835" spans="5:6" x14ac:dyDescent="0.2">
      <c r="E835" s="2">
        <f t="shared" si="15"/>
        <v>832</v>
      </c>
      <c r="F835" s="2">
        <v>70</v>
      </c>
    </row>
    <row r="836" spans="5:6" x14ac:dyDescent="0.2">
      <c r="E836" s="2">
        <f t="shared" si="15"/>
        <v>833</v>
      </c>
      <c r="F836" s="2">
        <v>70</v>
      </c>
    </row>
    <row r="837" spans="5:6" x14ac:dyDescent="0.2">
      <c r="E837" s="2">
        <f t="shared" si="15"/>
        <v>834</v>
      </c>
      <c r="F837" s="2">
        <v>70</v>
      </c>
    </row>
    <row r="838" spans="5:6" x14ac:dyDescent="0.2">
      <c r="E838" s="2">
        <f t="shared" si="15"/>
        <v>835</v>
      </c>
      <c r="F838" s="2">
        <v>70</v>
      </c>
    </row>
    <row r="839" spans="5:6" x14ac:dyDescent="0.2">
      <c r="E839" s="2">
        <f t="shared" si="15"/>
        <v>836</v>
      </c>
      <c r="F839" s="2">
        <v>70</v>
      </c>
    </row>
    <row r="840" spans="5:6" x14ac:dyDescent="0.2">
      <c r="E840" s="2">
        <f t="shared" si="15"/>
        <v>837</v>
      </c>
      <c r="F840" s="2">
        <v>70</v>
      </c>
    </row>
    <row r="841" spans="5:6" x14ac:dyDescent="0.2">
      <c r="E841" s="2">
        <f t="shared" si="15"/>
        <v>838</v>
      </c>
      <c r="F841" s="2">
        <v>70</v>
      </c>
    </row>
    <row r="842" spans="5:6" x14ac:dyDescent="0.2">
      <c r="E842" s="2">
        <f t="shared" si="15"/>
        <v>839</v>
      </c>
      <c r="F842" s="2">
        <v>70</v>
      </c>
    </row>
    <row r="843" spans="5:6" x14ac:dyDescent="0.2">
      <c r="E843" s="2">
        <f t="shared" si="15"/>
        <v>840</v>
      </c>
      <c r="F843" s="2">
        <v>70</v>
      </c>
    </row>
    <row r="844" spans="5:6" x14ac:dyDescent="0.2">
      <c r="E844" s="2">
        <f t="shared" si="15"/>
        <v>841</v>
      </c>
      <c r="F844" s="2">
        <v>70</v>
      </c>
    </row>
    <row r="845" spans="5:6" x14ac:dyDescent="0.2">
      <c r="E845" s="2">
        <f t="shared" si="15"/>
        <v>842</v>
      </c>
      <c r="F845" s="2">
        <v>70</v>
      </c>
    </row>
    <row r="846" spans="5:6" x14ac:dyDescent="0.2">
      <c r="E846" s="2">
        <f t="shared" si="15"/>
        <v>843</v>
      </c>
      <c r="F846" s="2">
        <v>70</v>
      </c>
    </row>
    <row r="847" spans="5:6" x14ac:dyDescent="0.2">
      <c r="E847" s="2">
        <f t="shared" si="15"/>
        <v>844</v>
      </c>
      <c r="F847" s="2">
        <v>70</v>
      </c>
    </row>
    <row r="848" spans="5:6" x14ac:dyDescent="0.2">
      <c r="E848" s="2">
        <f t="shared" si="15"/>
        <v>845</v>
      </c>
      <c r="F848" s="2">
        <v>70</v>
      </c>
    </row>
    <row r="849" spans="5:6" x14ac:dyDescent="0.2">
      <c r="E849" s="2">
        <f t="shared" si="15"/>
        <v>846</v>
      </c>
      <c r="F849" s="2">
        <v>70</v>
      </c>
    </row>
    <row r="850" spans="5:6" x14ac:dyDescent="0.2">
      <c r="E850" s="2">
        <f t="shared" si="15"/>
        <v>847</v>
      </c>
      <c r="F850" s="2">
        <v>70</v>
      </c>
    </row>
    <row r="851" spans="5:6" x14ac:dyDescent="0.2">
      <c r="E851" s="2">
        <f t="shared" si="15"/>
        <v>848</v>
      </c>
      <c r="F851" s="2">
        <v>70</v>
      </c>
    </row>
    <row r="852" spans="5:6" x14ac:dyDescent="0.2">
      <c r="E852" s="2">
        <f t="shared" si="15"/>
        <v>849</v>
      </c>
      <c r="F852" s="2">
        <v>70</v>
      </c>
    </row>
    <row r="853" spans="5:6" x14ac:dyDescent="0.2">
      <c r="E853" s="2">
        <f t="shared" si="15"/>
        <v>850</v>
      </c>
      <c r="F853" s="2">
        <v>70</v>
      </c>
    </row>
    <row r="854" spans="5:6" x14ac:dyDescent="0.2">
      <c r="E854" s="2">
        <f t="shared" si="15"/>
        <v>851</v>
      </c>
      <c r="F854" s="2">
        <v>70</v>
      </c>
    </row>
    <row r="855" spans="5:6" x14ac:dyDescent="0.2">
      <c r="E855" s="2">
        <f t="shared" si="15"/>
        <v>852</v>
      </c>
      <c r="F855" s="2">
        <v>70</v>
      </c>
    </row>
    <row r="856" spans="5:6" x14ac:dyDescent="0.2">
      <c r="E856" s="2">
        <f t="shared" si="15"/>
        <v>853</v>
      </c>
      <c r="F856" s="2">
        <v>70</v>
      </c>
    </row>
    <row r="857" spans="5:6" x14ac:dyDescent="0.2">
      <c r="E857" s="2">
        <f t="shared" si="15"/>
        <v>854</v>
      </c>
      <c r="F857" s="2">
        <v>70</v>
      </c>
    </row>
    <row r="858" spans="5:6" x14ac:dyDescent="0.2">
      <c r="E858" s="2">
        <f t="shared" si="15"/>
        <v>855</v>
      </c>
      <c r="F858" s="2">
        <v>70</v>
      </c>
    </row>
    <row r="859" spans="5:6" x14ac:dyDescent="0.2">
      <c r="E859" s="2">
        <f t="shared" si="15"/>
        <v>856</v>
      </c>
      <c r="F859" s="2">
        <v>70</v>
      </c>
    </row>
    <row r="860" spans="5:6" x14ac:dyDescent="0.2">
      <c r="E860" s="2">
        <f t="shared" si="15"/>
        <v>857</v>
      </c>
      <c r="F860" s="2">
        <v>70</v>
      </c>
    </row>
    <row r="861" spans="5:6" x14ac:dyDescent="0.2">
      <c r="E861" s="2">
        <f t="shared" si="15"/>
        <v>858</v>
      </c>
      <c r="F861" s="2">
        <v>70</v>
      </c>
    </row>
    <row r="862" spans="5:6" x14ac:dyDescent="0.2">
      <c r="E862" s="2">
        <f t="shared" si="15"/>
        <v>859</v>
      </c>
      <c r="F862" s="2">
        <v>70</v>
      </c>
    </row>
    <row r="863" spans="5:6" x14ac:dyDescent="0.2">
      <c r="E863" s="2">
        <f t="shared" si="15"/>
        <v>860</v>
      </c>
      <c r="F863" s="2">
        <v>70</v>
      </c>
    </row>
    <row r="864" spans="5:6" x14ac:dyDescent="0.2">
      <c r="E864" s="2">
        <f t="shared" si="15"/>
        <v>861</v>
      </c>
      <c r="F864" s="2">
        <v>70</v>
      </c>
    </row>
    <row r="865" spans="5:6" x14ac:dyDescent="0.2">
      <c r="E865" s="2">
        <f t="shared" ref="E865:E928" si="16">+E864+1</f>
        <v>862</v>
      </c>
      <c r="F865" s="2">
        <v>70</v>
      </c>
    </row>
    <row r="866" spans="5:6" x14ac:dyDescent="0.2">
      <c r="E866" s="2">
        <f t="shared" si="16"/>
        <v>863</v>
      </c>
      <c r="F866" s="2">
        <v>70</v>
      </c>
    </row>
    <row r="867" spans="5:6" x14ac:dyDescent="0.2">
      <c r="E867" s="2">
        <f t="shared" si="16"/>
        <v>864</v>
      </c>
      <c r="F867" s="2">
        <v>70</v>
      </c>
    </row>
    <row r="868" spans="5:6" x14ac:dyDescent="0.2">
      <c r="E868" s="2">
        <f t="shared" si="16"/>
        <v>865</v>
      </c>
      <c r="F868" s="2">
        <v>70</v>
      </c>
    </row>
    <row r="869" spans="5:6" x14ac:dyDescent="0.2">
      <c r="E869" s="2">
        <f t="shared" si="16"/>
        <v>866</v>
      </c>
      <c r="F869" s="2">
        <v>70</v>
      </c>
    </row>
    <row r="870" spans="5:6" x14ac:dyDescent="0.2">
      <c r="E870" s="2">
        <f t="shared" si="16"/>
        <v>867</v>
      </c>
      <c r="F870" s="2">
        <v>70</v>
      </c>
    </row>
    <row r="871" spans="5:6" x14ac:dyDescent="0.2">
      <c r="E871" s="2">
        <f t="shared" si="16"/>
        <v>868</v>
      </c>
      <c r="F871" s="2">
        <v>70</v>
      </c>
    </row>
    <row r="872" spans="5:6" x14ac:dyDescent="0.2">
      <c r="E872" s="2">
        <f t="shared" si="16"/>
        <v>869</v>
      </c>
      <c r="F872" s="2">
        <v>70</v>
      </c>
    </row>
    <row r="873" spans="5:6" x14ac:dyDescent="0.2">
      <c r="E873" s="2">
        <f t="shared" si="16"/>
        <v>870</v>
      </c>
      <c r="F873" s="2">
        <v>70</v>
      </c>
    </row>
    <row r="874" spans="5:6" x14ac:dyDescent="0.2">
      <c r="E874" s="2">
        <f t="shared" si="16"/>
        <v>871</v>
      </c>
      <c r="F874" s="2">
        <v>70</v>
      </c>
    </row>
    <row r="875" spans="5:6" x14ac:dyDescent="0.2">
      <c r="E875" s="2">
        <f t="shared" si="16"/>
        <v>872</v>
      </c>
      <c r="F875" s="2">
        <v>70</v>
      </c>
    </row>
    <row r="876" spans="5:6" x14ac:dyDescent="0.2">
      <c r="E876" s="2">
        <f t="shared" si="16"/>
        <v>873</v>
      </c>
      <c r="F876" s="2">
        <v>70</v>
      </c>
    </row>
    <row r="877" spans="5:6" x14ac:dyDescent="0.2">
      <c r="E877" s="2">
        <f t="shared" si="16"/>
        <v>874</v>
      </c>
      <c r="F877" s="2">
        <v>70</v>
      </c>
    </row>
    <row r="878" spans="5:6" x14ac:dyDescent="0.2">
      <c r="E878" s="2">
        <f t="shared" si="16"/>
        <v>875</v>
      </c>
      <c r="F878" s="2">
        <v>70</v>
      </c>
    </row>
    <row r="879" spans="5:6" x14ac:dyDescent="0.2">
      <c r="E879" s="2">
        <f t="shared" si="16"/>
        <v>876</v>
      </c>
      <c r="F879" s="2">
        <v>70</v>
      </c>
    </row>
    <row r="880" spans="5:6" x14ac:dyDescent="0.2">
      <c r="E880" s="2">
        <f t="shared" si="16"/>
        <v>877</v>
      </c>
      <c r="F880" s="2">
        <v>70</v>
      </c>
    </row>
    <row r="881" spans="5:6" x14ac:dyDescent="0.2">
      <c r="E881" s="2">
        <f t="shared" si="16"/>
        <v>878</v>
      </c>
      <c r="F881" s="2">
        <v>70</v>
      </c>
    </row>
    <row r="882" spans="5:6" x14ac:dyDescent="0.2">
      <c r="E882" s="2">
        <f t="shared" si="16"/>
        <v>879</v>
      </c>
      <c r="F882" s="2">
        <v>70</v>
      </c>
    </row>
    <row r="883" spans="5:6" x14ac:dyDescent="0.2">
      <c r="E883" s="2">
        <f t="shared" si="16"/>
        <v>880</v>
      </c>
      <c r="F883" s="2">
        <v>70</v>
      </c>
    </row>
    <row r="884" spans="5:6" x14ac:dyDescent="0.2">
      <c r="E884" s="2">
        <f t="shared" si="16"/>
        <v>881</v>
      </c>
      <c r="F884" s="2">
        <v>70</v>
      </c>
    </row>
    <row r="885" spans="5:6" x14ac:dyDescent="0.2">
      <c r="E885" s="2">
        <f t="shared" si="16"/>
        <v>882</v>
      </c>
      <c r="F885" s="2">
        <v>70</v>
      </c>
    </row>
    <row r="886" spans="5:6" x14ac:dyDescent="0.2">
      <c r="E886" s="2">
        <f t="shared" si="16"/>
        <v>883</v>
      </c>
      <c r="F886" s="2">
        <v>70</v>
      </c>
    </row>
    <row r="887" spans="5:6" x14ac:dyDescent="0.2">
      <c r="E887" s="2">
        <f t="shared" si="16"/>
        <v>884</v>
      </c>
      <c r="F887" s="2">
        <v>70</v>
      </c>
    </row>
    <row r="888" spans="5:6" x14ac:dyDescent="0.2">
      <c r="E888" s="2">
        <f t="shared" si="16"/>
        <v>885</v>
      </c>
      <c r="F888" s="2">
        <v>70</v>
      </c>
    </row>
    <row r="889" spans="5:6" x14ac:dyDescent="0.2">
      <c r="E889" s="2">
        <f t="shared" si="16"/>
        <v>886</v>
      </c>
      <c r="F889" s="2">
        <v>70</v>
      </c>
    </row>
    <row r="890" spans="5:6" x14ac:dyDescent="0.2">
      <c r="E890" s="2">
        <f t="shared" si="16"/>
        <v>887</v>
      </c>
      <c r="F890" s="2">
        <v>70</v>
      </c>
    </row>
    <row r="891" spans="5:6" x14ac:dyDescent="0.2">
      <c r="E891" s="2">
        <f t="shared" si="16"/>
        <v>888</v>
      </c>
      <c r="F891" s="2">
        <v>70</v>
      </c>
    </row>
    <row r="892" spans="5:6" x14ac:dyDescent="0.2">
      <c r="E892" s="2">
        <f t="shared" si="16"/>
        <v>889</v>
      </c>
      <c r="F892" s="2">
        <v>70</v>
      </c>
    </row>
    <row r="893" spans="5:6" x14ac:dyDescent="0.2">
      <c r="E893" s="2">
        <f t="shared" si="16"/>
        <v>890</v>
      </c>
      <c r="F893" s="2">
        <v>70</v>
      </c>
    </row>
    <row r="894" spans="5:6" x14ac:dyDescent="0.2">
      <c r="E894" s="2">
        <f t="shared" si="16"/>
        <v>891</v>
      </c>
      <c r="F894" s="2">
        <v>70</v>
      </c>
    </row>
    <row r="895" spans="5:6" x14ac:dyDescent="0.2">
      <c r="E895" s="2">
        <f t="shared" si="16"/>
        <v>892</v>
      </c>
      <c r="F895" s="2">
        <v>70</v>
      </c>
    </row>
    <row r="896" spans="5:6" x14ac:dyDescent="0.2">
      <c r="E896" s="2">
        <f t="shared" si="16"/>
        <v>893</v>
      </c>
      <c r="F896" s="2">
        <v>70</v>
      </c>
    </row>
    <row r="897" spans="5:6" x14ac:dyDescent="0.2">
      <c r="E897" s="2">
        <f t="shared" si="16"/>
        <v>894</v>
      </c>
      <c r="F897" s="2">
        <v>70</v>
      </c>
    </row>
    <row r="898" spans="5:6" x14ac:dyDescent="0.2">
      <c r="E898" s="2">
        <f t="shared" si="16"/>
        <v>895</v>
      </c>
      <c r="F898" s="2">
        <v>70</v>
      </c>
    </row>
    <row r="899" spans="5:6" x14ac:dyDescent="0.2">
      <c r="E899" s="2">
        <f t="shared" si="16"/>
        <v>896</v>
      </c>
      <c r="F899" s="2">
        <v>70</v>
      </c>
    </row>
    <row r="900" spans="5:6" x14ac:dyDescent="0.2">
      <c r="E900" s="2">
        <f t="shared" si="16"/>
        <v>897</v>
      </c>
      <c r="F900" s="2">
        <v>70</v>
      </c>
    </row>
    <row r="901" spans="5:6" x14ac:dyDescent="0.2">
      <c r="E901" s="2">
        <f t="shared" si="16"/>
        <v>898</v>
      </c>
      <c r="F901" s="2">
        <v>70</v>
      </c>
    </row>
    <row r="902" spans="5:6" x14ac:dyDescent="0.2">
      <c r="E902" s="2">
        <f t="shared" si="16"/>
        <v>899</v>
      </c>
      <c r="F902" s="2">
        <v>70</v>
      </c>
    </row>
    <row r="903" spans="5:6" x14ac:dyDescent="0.2">
      <c r="E903" s="2">
        <f t="shared" si="16"/>
        <v>900</v>
      </c>
      <c r="F903" s="2">
        <v>70</v>
      </c>
    </row>
    <row r="904" spans="5:6" x14ac:dyDescent="0.2">
      <c r="E904" s="2">
        <f t="shared" si="16"/>
        <v>901</v>
      </c>
      <c r="F904" s="2">
        <v>70</v>
      </c>
    </row>
    <row r="905" spans="5:6" x14ac:dyDescent="0.2">
      <c r="E905" s="2">
        <f t="shared" si="16"/>
        <v>902</v>
      </c>
      <c r="F905" s="2">
        <v>70</v>
      </c>
    </row>
    <row r="906" spans="5:6" x14ac:dyDescent="0.2">
      <c r="E906" s="2">
        <f t="shared" si="16"/>
        <v>903</v>
      </c>
      <c r="F906" s="2">
        <v>70</v>
      </c>
    </row>
    <row r="907" spans="5:6" x14ac:dyDescent="0.2">
      <c r="E907" s="2">
        <f t="shared" si="16"/>
        <v>904</v>
      </c>
      <c r="F907" s="2">
        <v>70</v>
      </c>
    </row>
    <row r="908" spans="5:6" x14ac:dyDescent="0.2">
      <c r="E908" s="2">
        <f t="shared" si="16"/>
        <v>905</v>
      </c>
      <c r="F908" s="2">
        <v>70</v>
      </c>
    </row>
    <row r="909" spans="5:6" x14ac:dyDescent="0.2">
      <c r="E909" s="2">
        <f t="shared" si="16"/>
        <v>906</v>
      </c>
      <c r="F909" s="2">
        <v>70</v>
      </c>
    </row>
    <row r="910" spans="5:6" x14ac:dyDescent="0.2">
      <c r="E910" s="2">
        <f t="shared" si="16"/>
        <v>907</v>
      </c>
      <c r="F910" s="2">
        <v>70</v>
      </c>
    </row>
    <row r="911" spans="5:6" x14ac:dyDescent="0.2">
      <c r="E911" s="2">
        <f t="shared" si="16"/>
        <v>908</v>
      </c>
      <c r="F911" s="2">
        <v>70</v>
      </c>
    </row>
    <row r="912" spans="5:6" x14ac:dyDescent="0.2">
      <c r="E912" s="2">
        <f t="shared" si="16"/>
        <v>909</v>
      </c>
      <c r="F912" s="2">
        <v>70</v>
      </c>
    </row>
    <row r="913" spans="5:6" x14ac:dyDescent="0.2">
      <c r="E913" s="2">
        <f t="shared" si="16"/>
        <v>910</v>
      </c>
      <c r="F913" s="2">
        <v>70</v>
      </c>
    </row>
    <row r="914" spans="5:6" x14ac:dyDescent="0.2">
      <c r="E914" s="2">
        <f t="shared" si="16"/>
        <v>911</v>
      </c>
      <c r="F914" s="2">
        <v>70</v>
      </c>
    </row>
    <row r="915" spans="5:6" x14ac:dyDescent="0.2">
      <c r="E915" s="2">
        <f t="shared" si="16"/>
        <v>912</v>
      </c>
      <c r="F915" s="2">
        <v>70</v>
      </c>
    </row>
    <row r="916" spans="5:6" x14ac:dyDescent="0.2">
      <c r="E916" s="2">
        <f t="shared" si="16"/>
        <v>913</v>
      </c>
      <c r="F916" s="2">
        <v>70</v>
      </c>
    </row>
    <row r="917" spans="5:6" x14ac:dyDescent="0.2">
      <c r="E917" s="2">
        <f t="shared" si="16"/>
        <v>914</v>
      </c>
      <c r="F917" s="2">
        <v>70</v>
      </c>
    </row>
    <row r="918" spans="5:6" x14ac:dyDescent="0.2">
      <c r="E918" s="2">
        <f t="shared" si="16"/>
        <v>915</v>
      </c>
      <c r="F918" s="2">
        <v>70</v>
      </c>
    </row>
    <row r="919" spans="5:6" x14ac:dyDescent="0.2">
      <c r="E919" s="2">
        <f t="shared" si="16"/>
        <v>916</v>
      </c>
      <c r="F919" s="2">
        <v>70</v>
      </c>
    </row>
    <row r="920" spans="5:6" x14ac:dyDescent="0.2">
      <c r="E920" s="2">
        <f t="shared" si="16"/>
        <v>917</v>
      </c>
      <c r="F920" s="2">
        <v>70</v>
      </c>
    </row>
    <row r="921" spans="5:6" x14ac:dyDescent="0.2">
      <c r="E921" s="2">
        <f t="shared" si="16"/>
        <v>918</v>
      </c>
      <c r="F921" s="2">
        <v>70</v>
      </c>
    </row>
    <row r="922" spans="5:6" x14ac:dyDescent="0.2">
      <c r="E922" s="2">
        <f t="shared" si="16"/>
        <v>919</v>
      </c>
      <c r="F922" s="2">
        <v>70</v>
      </c>
    </row>
    <row r="923" spans="5:6" x14ac:dyDescent="0.2">
      <c r="E923" s="2">
        <f t="shared" si="16"/>
        <v>920</v>
      </c>
      <c r="F923" s="2">
        <v>70</v>
      </c>
    </row>
    <row r="924" spans="5:6" x14ac:dyDescent="0.2">
      <c r="E924" s="2">
        <f t="shared" si="16"/>
        <v>921</v>
      </c>
      <c r="F924" s="2">
        <v>70</v>
      </c>
    </row>
    <row r="925" spans="5:6" x14ac:dyDescent="0.2">
      <c r="E925" s="2">
        <f t="shared" si="16"/>
        <v>922</v>
      </c>
      <c r="F925" s="2">
        <v>70</v>
      </c>
    </row>
    <row r="926" spans="5:6" x14ac:dyDescent="0.2">
      <c r="E926" s="2">
        <f t="shared" si="16"/>
        <v>923</v>
      </c>
      <c r="F926" s="2">
        <v>70</v>
      </c>
    </row>
    <row r="927" spans="5:6" x14ac:dyDescent="0.2">
      <c r="E927" s="2">
        <f t="shared" si="16"/>
        <v>924</v>
      </c>
      <c r="F927" s="2">
        <v>70</v>
      </c>
    </row>
    <row r="928" spans="5:6" x14ac:dyDescent="0.2">
      <c r="E928" s="2">
        <f t="shared" si="16"/>
        <v>925</v>
      </c>
      <c r="F928" s="2">
        <v>70</v>
      </c>
    </row>
    <row r="929" spans="5:6" x14ac:dyDescent="0.2">
      <c r="E929" s="2">
        <f t="shared" ref="E929:E992" si="17">+E928+1</f>
        <v>926</v>
      </c>
      <c r="F929" s="2">
        <v>70</v>
      </c>
    </row>
    <row r="930" spans="5:6" x14ac:dyDescent="0.2">
      <c r="E930" s="2">
        <f t="shared" si="17"/>
        <v>927</v>
      </c>
      <c r="F930" s="2">
        <v>70</v>
      </c>
    </row>
    <row r="931" spans="5:6" x14ac:dyDescent="0.2">
      <c r="E931" s="2">
        <f t="shared" si="17"/>
        <v>928</v>
      </c>
      <c r="F931" s="2">
        <v>70</v>
      </c>
    </row>
    <row r="932" spans="5:6" x14ac:dyDescent="0.2">
      <c r="E932" s="2">
        <f t="shared" si="17"/>
        <v>929</v>
      </c>
      <c r="F932" s="2">
        <v>70</v>
      </c>
    </row>
    <row r="933" spans="5:6" x14ac:dyDescent="0.2">
      <c r="E933" s="2">
        <f t="shared" si="17"/>
        <v>930</v>
      </c>
      <c r="F933" s="2">
        <v>70</v>
      </c>
    </row>
    <row r="934" spans="5:6" x14ac:dyDescent="0.2">
      <c r="E934" s="2">
        <f t="shared" si="17"/>
        <v>931</v>
      </c>
      <c r="F934" s="2">
        <v>70</v>
      </c>
    </row>
    <row r="935" spans="5:6" x14ac:dyDescent="0.2">
      <c r="E935" s="2">
        <f t="shared" si="17"/>
        <v>932</v>
      </c>
      <c r="F935" s="2">
        <v>70</v>
      </c>
    </row>
    <row r="936" spans="5:6" x14ac:dyDescent="0.2">
      <c r="E936" s="2">
        <f t="shared" si="17"/>
        <v>933</v>
      </c>
      <c r="F936" s="2">
        <v>70</v>
      </c>
    </row>
    <row r="937" spans="5:6" x14ac:dyDescent="0.2">
      <c r="E937" s="2">
        <f t="shared" si="17"/>
        <v>934</v>
      </c>
      <c r="F937" s="2">
        <v>70</v>
      </c>
    </row>
    <row r="938" spans="5:6" x14ac:dyDescent="0.2">
      <c r="E938" s="2">
        <f t="shared" si="17"/>
        <v>935</v>
      </c>
      <c r="F938" s="2">
        <v>70</v>
      </c>
    </row>
    <row r="939" spans="5:6" x14ac:dyDescent="0.2">
      <c r="E939" s="2">
        <f t="shared" si="17"/>
        <v>936</v>
      </c>
      <c r="F939" s="2">
        <v>70</v>
      </c>
    </row>
    <row r="940" spans="5:6" x14ac:dyDescent="0.2">
      <c r="E940" s="2">
        <f t="shared" si="17"/>
        <v>937</v>
      </c>
      <c r="F940" s="2">
        <v>70</v>
      </c>
    </row>
    <row r="941" spans="5:6" x14ac:dyDescent="0.2">
      <c r="E941" s="2">
        <f t="shared" si="17"/>
        <v>938</v>
      </c>
      <c r="F941" s="2">
        <v>70</v>
      </c>
    </row>
    <row r="942" spans="5:6" x14ac:dyDescent="0.2">
      <c r="E942" s="2">
        <f t="shared" si="17"/>
        <v>939</v>
      </c>
      <c r="F942" s="2">
        <v>70</v>
      </c>
    </row>
    <row r="943" spans="5:6" x14ac:dyDescent="0.2">
      <c r="E943" s="2">
        <f t="shared" si="17"/>
        <v>940</v>
      </c>
      <c r="F943" s="2">
        <v>70</v>
      </c>
    </row>
    <row r="944" spans="5:6" x14ac:dyDescent="0.2">
      <c r="E944" s="2">
        <f t="shared" si="17"/>
        <v>941</v>
      </c>
      <c r="F944" s="2">
        <v>70</v>
      </c>
    </row>
    <row r="945" spans="5:6" x14ac:dyDescent="0.2">
      <c r="E945" s="2">
        <f t="shared" si="17"/>
        <v>942</v>
      </c>
      <c r="F945" s="2">
        <v>70</v>
      </c>
    </row>
    <row r="946" spans="5:6" x14ac:dyDescent="0.2">
      <c r="E946" s="2">
        <f t="shared" si="17"/>
        <v>943</v>
      </c>
      <c r="F946" s="2">
        <v>70</v>
      </c>
    </row>
    <row r="947" spans="5:6" x14ac:dyDescent="0.2">
      <c r="E947" s="2">
        <f t="shared" si="17"/>
        <v>944</v>
      </c>
      <c r="F947" s="2">
        <v>70</v>
      </c>
    </row>
    <row r="948" spans="5:6" x14ac:dyDescent="0.2">
      <c r="E948" s="2">
        <f t="shared" si="17"/>
        <v>945</v>
      </c>
      <c r="F948" s="2">
        <v>70</v>
      </c>
    </row>
    <row r="949" spans="5:6" x14ac:dyDescent="0.2">
      <c r="E949" s="2">
        <f t="shared" si="17"/>
        <v>946</v>
      </c>
      <c r="F949" s="2">
        <v>70</v>
      </c>
    </row>
    <row r="950" spans="5:6" x14ac:dyDescent="0.2">
      <c r="E950" s="2">
        <f t="shared" si="17"/>
        <v>947</v>
      </c>
      <c r="F950" s="2">
        <v>70</v>
      </c>
    </row>
    <row r="951" spans="5:6" x14ac:dyDescent="0.2">
      <c r="E951" s="2">
        <f t="shared" si="17"/>
        <v>948</v>
      </c>
      <c r="F951" s="2">
        <v>70</v>
      </c>
    </row>
    <row r="952" spans="5:6" x14ac:dyDescent="0.2">
      <c r="E952" s="2">
        <f t="shared" si="17"/>
        <v>949</v>
      </c>
      <c r="F952" s="2">
        <v>70</v>
      </c>
    </row>
    <row r="953" spans="5:6" x14ac:dyDescent="0.2">
      <c r="E953" s="2">
        <f t="shared" si="17"/>
        <v>950</v>
      </c>
      <c r="F953" s="2">
        <v>70</v>
      </c>
    </row>
    <row r="954" spans="5:6" x14ac:dyDescent="0.2">
      <c r="E954" s="2">
        <f t="shared" si="17"/>
        <v>951</v>
      </c>
      <c r="F954" s="2">
        <v>70</v>
      </c>
    </row>
    <row r="955" spans="5:6" x14ac:dyDescent="0.2">
      <c r="E955" s="2">
        <f t="shared" si="17"/>
        <v>952</v>
      </c>
      <c r="F955" s="2">
        <v>70</v>
      </c>
    </row>
    <row r="956" spans="5:6" x14ac:dyDescent="0.2">
      <c r="E956" s="2">
        <f t="shared" si="17"/>
        <v>953</v>
      </c>
      <c r="F956" s="2">
        <v>70</v>
      </c>
    </row>
    <row r="957" spans="5:6" x14ac:dyDescent="0.2">
      <c r="E957" s="2">
        <f t="shared" si="17"/>
        <v>954</v>
      </c>
      <c r="F957" s="2">
        <v>70</v>
      </c>
    </row>
    <row r="958" spans="5:6" x14ac:dyDescent="0.2">
      <c r="E958" s="2">
        <f t="shared" si="17"/>
        <v>955</v>
      </c>
      <c r="F958" s="2">
        <v>70</v>
      </c>
    </row>
    <row r="959" spans="5:6" x14ac:dyDescent="0.2">
      <c r="E959" s="2">
        <f t="shared" si="17"/>
        <v>956</v>
      </c>
      <c r="F959" s="2">
        <v>70</v>
      </c>
    </row>
    <row r="960" spans="5:6" x14ac:dyDescent="0.2">
      <c r="E960" s="2">
        <f t="shared" si="17"/>
        <v>957</v>
      </c>
      <c r="F960" s="2">
        <v>70</v>
      </c>
    </row>
    <row r="961" spans="5:6" x14ac:dyDescent="0.2">
      <c r="E961" s="2">
        <f t="shared" si="17"/>
        <v>958</v>
      </c>
      <c r="F961" s="2">
        <v>70</v>
      </c>
    </row>
    <row r="962" spans="5:6" x14ac:dyDescent="0.2">
      <c r="E962" s="2">
        <f t="shared" si="17"/>
        <v>959</v>
      </c>
      <c r="F962" s="2">
        <v>70</v>
      </c>
    </row>
    <row r="963" spans="5:6" x14ac:dyDescent="0.2">
      <c r="E963" s="2">
        <f t="shared" si="17"/>
        <v>960</v>
      </c>
      <c r="F963" s="2">
        <v>70</v>
      </c>
    </row>
    <row r="964" spans="5:6" x14ac:dyDescent="0.2">
      <c r="E964" s="2">
        <f t="shared" si="17"/>
        <v>961</v>
      </c>
      <c r="F964" s="2">
        <v>70</v>
      </c>
    </row>
    <row r="965" spans="5:6" x14ac:dyDescent="0.2">
      <c r="E965" s="2">
        <f t="shared" si="17"/>
        <v>962</v>
      </c>
      <c r="F965" s="2">
        <v>70</v>
      </c>
    </row>
    <row r="966" spans="5:6" x14ac:dyDescent="0.2">
      <c r="E966" s="2">
        <f t="shared" si="17"/>
        <v>963</v>
      </c>
      <c r="F966" s="2">
        <v>70</v>
      </c>
    </row>
    <row r="967" spans="5:6" x14ac:dyDescent="0.2">
      <c r="E967" s="2">
        <f t="shared" si="17"/>
        <v>964</v>
      </c>
      <c r="F967" s="2">
        <v>70</v>
      </c>
    </row>
    <row r="968" spans="5:6" x14ac:dyDescent="0.2">
      <c r="E968" s="2">
        <f t="shared" si="17"/>
        <v>965</v>
      </c>
      <c r="F968" s="2">
        <v>70</v>
      </c>
    </row>
    <row r="969" spans="5:6" x14ac:dyDescent="0.2">
      <c r="E969" s="2">
        <f t="shared" si="17"/>
        <v>966</v>
      </c>
      <c r="F969" s="2">
        <v>70</v>
      </c>
    </row>
    <row r="970" spans="5:6" x14ac:dyDescent="0.2">
      <c r="E970" s="2">
        <f t="shared" si="17"/>
        <v>967</v>
      </c>
      <c r="F970" s="2">
        <v>70</v>
      </c>
    </row>
    <row r="971" spans="5:6" x14ac:dyDescent="0.2">
      <c r="E971" s="2">
        <f t="shared" si="17"/>
        <v>968</v>
      </c>
      <c r="F971" s="2">
        <v>70</v>
      </c>
    </row>
    <row r="972" spans="5:6" x14ac:dyDescent="0.2">
      <c r="E972" s="2">
        <f t="shared" si="17"/>
        <v>969</v>
      </c>
      <c r="F972" s="2">
        <v>70</v>
      </c>
    </row>
    <row r="973" spans="5:6" x14ac:dyDescent="0.2">
      <c r="E973" s="2">
        <f t="shared" si="17"/>
        <v>970</v>
      </c>
      <c r="F973" s="2">
        <v>70</v>
      </c>
    </row>
    <row r="974" spans="5:6" x14ac:dyDescent="0.2">
      <c r="E974" s="2">
        <f t="shared" si="17"/>
        <v>971</v>
      </c>
      <c r="F974" s="2">
        <v>70</v>
      </c>
    </row>
    <row r="975" spans="5:6" x14ac:dyDescent="0.2">
      <c r="E975" s="2">
        <f t="shared" si="17"/>
        <v>972</v>
      </c>
      <c r="F975" s="2">
        <v>70</v>
      </c>
    </row>
    <row r="976" spans="5:6" x14ac:dyDescent="0.2">
      <c r="E976" s="2">
        <f t="shared" si="17"/>
        <v>973</v>
      </c>
      <c r="F976" s="2">
        <v>70</v>
      </c>
    </row>
    <row r="977" spans="5:6" x14ac:dyDescent="0.2">
      <c r="E977" s="2">
        <f t="shared" si="17"/>
        <v>974</v>
      </c>
      <c r="F977" s="2">
        <v>70</v>
      </c>
    </row>
    <row r="978" spans="5:6" x14ac:dyDescent="0.2">
      <c r="E978" s="2">
        <f t="shared" si="17"/>
        <v>975</v>
      </c>
      <c r="F978" s="2">
        <v>70</v>
      </c>
    </row>
    <row r="979" spans="5:6" x14ac:dyDescent="0.2">
      <c r="E979" s="2">
        <f t="shared" si="17"/>
        <v>976</v>
      </c>
      <c r="F979" s="2">
        <v>70</v>
      </c>
    </row>
    <row r="980" spans="5:6" x14ac:dyDescent="0.2">
      <c r="E980" s="2">
        <f t="shared" si="17"/>
        <v>977</v>
      </c>
      <c r="F980" s="2">
        <v>70</v>
      </c>
    </row>
    <row r="981" spans="5:6" x14ac:dyDescent="0.2">
      <c r="E981" s="2">
        <f t="shared" si="17"/>
        <v>978</v>
      </c>
      <c r="F981" s="2">
        <v>70</v>
      </c>
    </row>
    <row r="982" spans="5:6" x14ac:dyDescent="0.2">
      <c r="E982" s="2">
        <f t="shared" si="17"/>
        <v>979</v>
      </c>
      <c r="F982" s="2">
        <v>70</v>
      </c>
    </row>
    <row r="983" spans="5:6" x14ac:dyDescent="0.2">
      <c r="E983" s="2">
        <f t="shared" si="17"/>
        <v>980</v>
      </c>
      <c r="F983" s="2">
        <v>70</v>
      </c>
    </row>
    <row r="984" spans="5:6" x14ac:dyDescent="0.2">
      <c r="E984" s="2">
        <f t="shared" si="17"/>
        <v>981</v>
      </c>
      <c r="F984" s="2">
        <v>70</v>
      </c>
    </row>
    <row r="985" spans="5:6" x14ac:dyDescent="0.2">
      <c r="E985" s="2">
        <f t="shared" si="17"/>
        <v>982</v>
      </c>
      <c r="F985" s="2">
        <v>70</v>
      </c>
    </row>
    <row r="986" spans="5:6" x14ac:dyDescent="0.2">
      <c r="E986" s="2">
        <f t="shared" si="17"/>
        <v>983</v>
      </c>
      <c r="F986" s="2">
        <v>70</v>
      </c>
    </row>
    <row r="987" spans="5:6" x14ac:dyDescent="0.2">
      <c r="E987" s="2">
        <f t="shared" si="17"/>
        <v>984</v>
      </c>
      <c r="F987" s="2">
        <v>70</v>
      </c>
    </row>
    <row r="988" spans="5:6" x14ac:dyDescent="0.2">
      <c r="E988" s="2">
        <f t="shared" si="17"/>
        <v>985</v>
      </c>
      <c r="F988" s="2">
        <v>70</v>
      </c>
    </row>
    <row r="989" spans="5:6" x14ac:dyDescent="0.2">
      <c r="E989" s="2">
        <f t="shared" si="17"/>
        <v>986</v>
      </c>
      <c r="F989" s="2">
        <v>70</v>
      </c>
    </row>
    <row r="990" spans="5:6" x14ac:dyDescent="0.2">
      <c r="E990" s="2">
        <f t="shared" si="17"/>
        <v>987</v>
      </c>
      <c r="F990" s="2">
        <v>70</v>
      </c>
    </row>
    <row r="991" spans="5:6" x14ac:dyDescent="0.2">
      <c r="E991" s="2">
        <f t="shared" si="17"/>
        <v>988</v>
      </c>
      <c r="F991" s="2">
        <v>70</v>
      </c>
    </row>
    <row r="992" spans="5:6" x14ac:dyDescent="0.2">
      <c r="E992" s="2">
        <f t="shared" si="17"/>
        <v>989</v>
      </c>
      <c r="F992" s="2">
        <v>70</v>
      </c>
    </row>
    <row r="993" spans="5:6" x14ac:dyDescent="0.2">
      <c r="E993" s="2">
        <f t="shared" ref="E993:E1003" si="18">+E992+1</f>
        <v>990</v>
      </c>
      <c r="F993" s="2">
        <v>70</v>
      </c>
    </row>
    <row r="994" spans="5:6" x14ac:dyDescent="0.2">
      <c r="E994" s="2">
        <f t="shared" si="18"/>
        <v>991</v>
      </c>
      <c r="F994" s="2">
        <v>70</v>
      </c>
    </row>
    <row r="995" spans="5:6" x14ac:dyDescent="0.2">
      <c r="E995" s="2">
        <f t="shared" si="18"/>
        <v>992</v>
      </c>
      <c r="F995" s="2">
        <v>70</v>
      </c>
    </row>
    <row r="996" spans="5:6" x14ac:dyDescent="0.2">
      <c r="E996" s="2">
        <f t="shared" si="18"/>
        <v>993</v>
      </c>
      <c r="F996" s="2">
        <v>70</v>
      </c>
    </row>
    <row r="997" spans="5:6" x14ac:dyDescent="0.2">
      <c r="E997" s="2">
        <f t="shared" si="18"/>
        <v>994</v>
      </c>
      <c r="F997" s="2">
        <v>70</v>
      </c>
    </row>
    <row r="998" spans="5:6" x14ac:dyDescent="0.2">
      <c r="E998" s="2">
        <f t="shared" si="18"/>
        <v>995</v>
      </c>
      <c r="F998" s="2">
        <v>70</v>
      </c>
    </row>
    <row r="999" spans="5:6" x14ac:dyDescent="0.2">
      <c r="E999" s="2">
        <f t="shared" si="18"/>
        <v>996</v>
      </c>
      <c r="F999" s="2">
        <v>70</v>
      </c>
    </row>
    <row r="1000" spans="5:6" x14ac:dyDescent="0.2">
      <c r="E1000" s="2">
        <f t="shared" si="18"/>
        <v>997</v>
      </c>
      <c r="F1000" s="2">
        <v>70</v>
      </c>
    </row>
    <row r="1001" spans="5:6" x14ac:dyDescent="0.2">
      <c r="E1001" s="2">
        <f t="shared" si="18"/>
        <v>998</v>
      </c>
      <c r="F1001" s="2">
        <v>70</v>
      </c>
    </row>
    <row r="1002" spans="5:6" x14ac:dyDescent="0.2">
      <c r="E1002" s="2">
        <f t="shared" si="18"/>
        <v>999</v>
      </c>
      <c r="F1002" s="2">
        <v>70</v>
      </c>
    </row>
    <row r="1003" spans="5:6" x14ac:dyDescent="0.2">
      <c r="E1003" s="2">
        <f t="shared" si="18"/>
        <v>1000</v>
      </c>
      <c r="F1003" s="2">
        <v>70</v>
      </c>
    </row>
  </sheetData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18834_2018 ADM</vt:lpstr>
      <vt:lpstr>PJES ADM</vt:lpstr>
      <vt:lpstr>18834_2018 TECN</vt:lpstr>
      <vt:lpstr>PJES TEC</vt:lpstr>
      <vt:lpstr>18834_2018 AUX</vt:lpstr>
      <vt:lpstr>PJES AUX</vt:lpstr>
      <vt:lpstr>'18834_2018 ADM'!Área_de_impresión</vt:lpstr>
      <vt:lpstr>'18834_2018 AUX'!Área_de_impresión</vt:lpstr>
      <vt:lpstr>'18834_2018 TECN'!Área_de_impresión</vt:lpstr>
    </vt:vector>
  </TitlesOfParts>
  <Company>Servicio de Salud Iquique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Flores</dc:creator>
  <cp:lastModifiedBy>Alejandra Labbe Soudre</cp:lastModifiedBy>
  <cp:lastPrinted>2022-07-04T20:32:07Z</cp:lastPrinted>
  <dcterms:created xsi:type="dcterms:W3CDTF">2007-01-22T13:21:49Z</dcterms:created>
  <dcterms:modified xsi:type="dcterms:W3CDTF">2022-07-06T16:46:52Z</dcterms:modified>
</cp:coreProperties>
</file>