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drawings/drawing3.xml" ContentType="application/vnd.openxmlformats-officedocument.drawing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13213792-7\Desktop\"/>
    </mc:Choice>
  </mc:AlternateContent>
  <xr:revisionPtr revIDLastSave="0" documentId="13_ncr:1_{EA6C040C-DF8E-4FA7-9DC9-10D55AE10FCD}" xr6:coauthVersionLast="47" xr6:coauthVersionMax="47" xr10:uidLastSave="{00000000-0000-0000-0000-000000000000}"/>
  <bookViews>
    <workbookView xWindow="-120" yWindow="-120" windowWidth="24240" windowHeight="13140" activeTab="4" xr2:uid="{00000000-000D-0000-FFFF-FFFF00000000}"/>
  </bookViews>
  <sheets>
    <sheet name="18834_2020 ADM" sheetId="8" r:id="rId1"/>
    <sheet name="PJES ADM" sheetId="11" r:id="rId2"/>
    <sheet name="18834_2020 TECN" sheetId="13" r:id="rId3"/>
    <sheet name="PJES TEC" sheetId="14" r:id="rId4"/>
    <sheet name="18834_2020 AUX" sheetId="15" r:id="rId5"/>
    <sheet name="PJES AUX" sheetId="3" r:id="rId6"/>
  </sheets>
  <externalReferences>
    <externalReference r:id="rId7"/>
  </externalReferences>
  <definedNames>
    <definedName name="_xlnm._FilterDatabase" localSheetId="0" hidden="1">'18834_2020 ADM'!$A$7:$X$80</definedName>
    <definedName name="_xlnm._FilterDatabase" localSheetId="4" hidden="1">'18834_2020 AUX'!$A$10:$AE$60</definedName>
    <definedName name="_xlnm._FilterDatabase" localSheetId="2" hidden="1">'18834_2020 TECN'!$A$11:$AE$122</definedName>
    <definedName name="_xlnm.Print_Area" localSheetId="0">'18834_2020 ADM'!$A$7:$X$80</definedName>
    <definedName name="_xlnm.Print_Area" localSheetId="4">'18834_2020 AUX'!$A$8:$X$90</definedName>
    <definedName name="_xlnm.Print_Area" localSheetId="2">'18834_2020 TECN'!$A$8:$X$224</definedName>
    <definedName name="_xlnm.Database" localSheetId="0">[1]Escalafones!#REF!</definedName>
    <definedName name="_xlnm.Database" localSheetId="4">[1]Escalafones!#REF!</definedName>
    <definedName name="_xlnm.Database" localSheetId="2">[1]Escalafones!#REF!</definedName>
    <definedName name="_xlnm.Database" localSheetId="1">[1]Escalafones!#REF!</definedName>
    <definedName name="_xlnm.Database" localSheetId="3">[1]Escalafones!#REF!</definedName>
    <definedName name="_xlnm.Database">[1]Escalafones!#REF!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70" i="13" l="1"/>
  <c r="M35" i="15"/>
  <c r="I55" i="8"/>
  <c r="K55" i="8"/>
  <c r="M55" i="8"/>
  <c r="O55" i="8"/>
  <c r="P55" i="8" s="1"/>
  <c r="Q55" i="8" s="1"/>
  <c r="S55" i="8"/>
  <c r="T55" i="8" s="1"/>
  <c r="W55" i="8"/>
  <c r="X55" i="8" l="1"/>
  <c r="W12" i="15"/>
  <c r="H12" i="8"/>
  <c r="K15" i="13"/>
  <c r="W90" i="13" l="1"/>
  <c r="T90" i="13"/>
  <c r="Q90" i="13"/>
  <c r="O90" i="13"/>
  <c r="M90" i="13"/>
  <c r="K90" i="13"/>
  <c r="I90" i="13"/>
  <c r="W89" i="13"/>
  <c r="T89" i="13"/>
  <c r="Q89" i="13"/>
  <c r="O89" i="13"/>
  <c r="M89" i="13"/>
  <c r="K89" i="13"/>
  <c r="I89" i="13"/>
  <c r="W88" i="13"/>
  <c r="T88" i="13"/>
  <c r="Q88" i="13"/>
  <c r="O88" i="13"/>
  <c r="M88" i="13"/>
  <c r="K88" i="13"/>
  <c r="I88" i="13"/>
  <c r="W87" i="13"/>
  <c r="T87" i="13"/>
  <c r="Q87" i="13"/>
  <c r="X87" i="13" s="1"/>
  <c r="O87" i="13"/>
  <c r="M87" i="13"/>
  <c r="K87" i="13"/>
  <c r="I87" i="13"/>
  <c r="W86" i="13"/>
  <c r="T86" i="13"/>
  <c r="Q86" i="13"/>
  <c r="O86" i="13"/>
  <c r="M86" i="13"/>
  <c r="K86" i="13"/>
  <c r="I86" i="13"/>
  <c r="W85" i="13"/>
  <c r="T85" i="13"/>
  <c r="Q85" i="13"/>
  <c r="O85" i="13"/>
  <c r="M85" i="13"/>
  <c r="K85" i="13"/>
  <c r="I85" i="13"/>
  <c r="W27" i="13"/>
  <c r="T27" i="13"/>
  <c r="Q27" i="13"/>
  <c r="O27" i="13"/>
  <c r="M27" i="13"/>
  <c r="K27" i="13"/>
  <c r="I27" i="13"/>
  <c r="W14" i="13"/>
  <c r="T14" i="13"/>
  <c r="Q14" i="13"/>
  <c r="O14" i="13"/>
  <c r="M14" i="13"/>
  <c r="K14" i="13"/>
  <c r="I14" i="13"/>
  <c r="I12" i="13"/>
  <c r="K12" i="13"/>
  <c r="M12" i="13"/>
  <c r="O12" i="13"/>
  <c r="S12" i="13"/>
  <c r="T12" i="13" s="1"/>
  <c r="W12" i="13"/>
  <c r="T13" i="15"/>
  <c r="T14" i="15"/>
  <c r="T15" i="15"/>
  <c r="T16" i="15"/>
  <c r="T17" i="15"/>
  <c r="T18" i="15"/>
  <c r="T19" i="15"/>
  <c r="T20" i="15"/>
  <c r="T21" i="15"/>
  <c r="T22" i="15"/>
  <c r="T23" i="15"/>
  <c r="T24" i="15"/>
  <c r="T25" i="15"/>
  <c r="T26" i="15"/>
  <c r="T27" i="15"/>
  <c r="T28" i="15"/>
  <c r="T29" i="15"/>
  <c r="T30" i="15"/>
  <c r="T31" i="15"/>
  <c r="T32" i="15"/>
  <c r="T33" i="15"/>
  <c r="T34" i="15"/>
  <c r="T35" i="15"/>
  <c r="T36" i="15"/>
  <c r="T37" i="15"/>
  <c r="T38" i="15"/>
  <c r="T39" i="15"/>
  <c r="T40" i="15"/>
  <c r="T41" i="15"/>
  <c r="T42" i="15"/>
  <c r="T43" i="15"/>
  <c r="T44" i="15"/>
  <c r="T45" i="15"/>
  <c r="T46" i="15"/>
  <c r="T47" i="15"/>
  <c r="T48" i="15"/>
  <c r="T49" i="15"/>
  <c r="T50" i="15"/>
  <c r="T51" i="15"/>
  <c r="T52" i="15"/>
  <c r="T53" i="15"/>
  <c r="T54" i="15"/>
  <c r="T55" i="15"/>
  <c r="T56" i="15"/>
  <c r="T57" i="15"/>
  <c r="T58" i="15"/>
  <c r="T59" i="15"/>
  <c r="T60" i="15"/>
  <c r="T61" i="15"/>
  <c r="T62" i="15"/>
  <c r="T63" i="15"/>
  <c r="T64" i="15"/>
  <c r="T65" i="15"/>
  <c r="T66" i="15"/>
  <c r="T67" i="15"/>
  <c r="T68" i="15"/>
  <c r="T69" i="15"/>
  <c r="T70" i="15"/>
  <c r="T71" i="15"/>
  <c r="T72" i="15"/>
  <c r="T73" i="15"/>
  <c r="T74" i="15"/>
  <c r="T75" i="15"/>
  <c r="T76" i="15"/>
  <c r="T77" i="15"/>
  <c r="T78" i="15"/>
  <c r="T79" i="15"/>
  <c r="T80" i="15"/>
  <c r="T81" i="15"/>
  <c r="T82" i="15"/>
  <c r="T83" i="15"/>
  <c r="T84" i="15"/>
  <c r="T85" i="15"/>
  <c r="T86" i="15"/>
  <c r="T87" i="15"/>
  <c r="T88" i="15"/>
  <c r="T89" i="15"/>
  <c r="T90" i="15"/>
  <c r="O12" i="15"/>
  <c r="M13" i="15"/>
  <c r="M14" i="15"/>
  <c r="M15" i="15"/>
  <c r="M16" i="15"/>
  <c r="M17" i="15"/>
  <c r="M18" i="15"/>
  <c r="M19" i="15"/>
  <c r="M20" i="15"/>
  <c r="M21" i="15"/>
  <c r="M22" i="15"/>
  <c r="M23" i="15"/>
  <c r="M24" i="15"/>
  <c r="M25" i="15"/>
  <c r="M26" i="15"/>
  <c r="M27" i="15"/>
  <c r="M28" i="15"/>
  <c r="M29" i="15"/>
  <c r="M30" i="15"/>
  <c r="M31" i="15"/>
  <c r="M32" i="15"/>
  <c r="M33" i="15"/>
  <c r="M34" i="15"/>
  <c r="M36" i="15"/>
  <c r="M37" i="15"/>
  <c r="M38" i="15"/>
  <c r="M39" i="15"/>
  <c r="M40" i="15"/>
  <c r="M41" i="15"/>
  <c r="M42" i="15"/>
  <c r="M43" i="15"/>
  <c r="M44" i="15"/>
  <c r="M45" i="15"/>
  <c r="M46" i="15"/>
  <c r="M47" i="15"/>
  <c r="M48" i="15"/>
  <c r="M49" i="15"/>
  <c r="M50" i="15"/>
  <c r="M51" i="15"/>
  <c r="M52" i="15"/>
  <c r="M53" i="15"/>
  <c r="M54" i="15"/>
  <c r="M55" i="15"/>
  <c r="M56" i="15"/>
  <c r="M57" i="15"/>
  <c r="M58" i="15"/>
  <c r="M59" i="15"/>
  <c r="M60" i="15"/>
  <c r="M61" i="15"/>
  <c r="M62" i="15"/>
  <c r="M63" i="15"/>
  <c r="M64" i="15"/>
  <c r="M65" i="15"/>
  <c r="M66" i="15"/>
  <c r="M67" i="15"/>
  <c r="M68" i="15"/>
  <c r="M69" i="15"/>
  <c r="M70" i="15"/>
  <c r="M71" i="15"/>
  <c r="M72" i="15"/>
  <c r="M73" i="15"/>
  <c r="M74" i="15"/>
  <c r="M75" i="15"/>
  <c r="M76" i="15"/>
  <c r="M77" i="15"/>
  <c r="M78" i="15"/>
  <c r="M79" i="15"/>
  <c r="M80" i="15"/>
  <c r="M81" i="15"/>
  <c r="M82" i="15"/>
  <c r="M83" i="15"/>
  <c r="M84" i="15"/>
  <c r="M85" i="15"/>
  <c r="M86" i="15"/>
  <c r="M87" i="15"/>
  <c r="M88" i="15"/>
  <c r="M89" i="15"/>
  <c r="M90" i="15"/>
  <c r="M12" i="15"/>
  <c r="K13" i="15"/>
  <c r="K14" i="15"/>
  <c r="K15" i="15"/>
  <c r="K16" i="15"/>
  <c r="K17" i="15"/>
  <c r="K18" i="15"/>
  <c r="K19" i="15"/>
  <c r="K20" i="15"/>
  <c r="K21" i="15"/>
  <c r="K22" i="15"/>
  <c r="K23" i="15"/>
  <c r="K24" i="15"/>
  <c r="K25" i="15"/>
  <c r="K26" i="15"/>
  <c r="K27" i="15"/>
  <c r="K28" i="15"/>
  <c r="K29" i="15"/>
  <c r="K30" i="15"/>
  <c r="K31" i="15"/>
  <c r="K32" i="15"/>
  <c r="K33" i="15"/>
  <c r="K34" i="15"/>
  <c r="K35" i="15"/>
  <c r="K36" i="15"/>
  <c r="K37" i="15"/>
  <c r="K38" i="15"/>
  <c r="K39" i="15"/>
  <c r="K40" i="15"/>
  <c r="K41" i="15"/>
  <c r="K42" i="15"/>
  <c r="K43" i="15"/>
  <c r="K44" i="15"/>
  <c r="K45" i="15"/>
  <c r="K46" i="15"/>
  <c r="K47" i="15"/>
  <c r="K48" i="15"/>
  <c r="K49" i="15"/>
  <c r="K50" i="15"/>
  <c r="K51" i="15"/>
  <c r="K52" i="15"/>
  <c r="K53" i="15"/>
  <c r="K54" i="15"/>
  <c r="K55" i="15"/>
  <c r="K56" i="15"/>
  <c r="K57" i="15"/>
  <c r="K58" i="15"/>
  <c r="K59" i="15"/>
  <c r="K60" i="15"/>
  <c r="K61" i="15"/>
  <c r="K62" i="15"/>
  <c r="K63" i="15"/>
  <c r="K64" i="15"/>
  <c r="K65" i="15"/>
  <c r="K66" i="15"/>
  <c r="K67" i="15"/>
  <c r="K68" i="15"/>
  <c r="K70" i="15"/>
  <c r="K71" i="15"/>
  <c r="K72" i="15"/>
  <c r="K73" i="15"/>
  <c r="K74" i="15"/>
  <c r="K75" i="15"/>
  <c r="K76" i="15"/>
  <c r="K77" i="15"/>
  <c r="K78" i="15"/>
  <c r="K79" i="15"/>
  <c r="K80" i="15"/>
  <c r="K81" i="15"/>
  <c r="K82" i="15"/>
  <c r="K83" i="15"/>
  <c r="K84" i="15"/>
  <c r="K85" i="15"/>
  <c r="K86" i="15"/>
  <c r="K87" i="15"/>
  <c r="K88" i="15"/>
  <c r="K89" i="15"/>
  <c r="K90" i="15"/>
  <c r="K12" i="15"/>
  <c r="I13" i="15"/>
  <c r="I14" i="15"/>
  <c r="I15" i="15"/>
  <c r="I16" i="15"/>
  <c r="I17" i="15"/>
  <c r="I18" i="15"/>
  <c r="I19" i="15"/>
  <c r="I20" i="15"/>
  <c r="I21" i="15"/>
  <c r="I22" i="15"/>
  <c r="I23" i="15"/>
  <c r="I24" i="15"/>
  <c r="I25" i="15"/>
  <c r="I26" i="15"/>
  <c r="I27" i="15"/>
  <c r="I28" i="15"/>
  <c r="I29" i="15"/>
  <c r="I30" i="15"/>
  <c r="I31" i="15"/>
  <c r="I32" i="15"/>
  <c r="I33" i="15"/>
  <c r="I34" i="15"/>
  <c r="I35" i="15"/>
  <c r="I36" i="15"/>
  <c r="I37" i="15"/>
  <c r="I38" i="15"/>
  <c r="I39" i="15"/>
  <c r="I40" i="15"/>
  <c r="I41" i="15"/>
  <c r="I42" i="15"/>
  <c r="I43" i="15"/>
  <c r="I44" i="15"/>
  <c r="I45" i="15"/>
  <c r="I46" i="15"/>
  <c r="I47" i="15"/>
  <c r="I48" i="15"/>
  <c r="I49" i="15"/>
  <c r="I50" i="15"/>
  <c r="I51" i="15"/>
  <c r="I52" i="15"/>
  <c r="I53" i="15"/>
  <c r="I54" i="15"/>
  <c r="I55" i="15"/>
  <c r="I56" i="15"/>
  <c r="I57" i="15"/>
  <c r="I58" i="15"/>
  <c r="I59" i="15"/>
  <c r="I60" i="15"/>
  <c r="I61" i="15"/>
  <c r="I62" i="15"/>
  <c r="I63" i="15"/>
  <c r="I64" i="15"/>
  <c r="I65" i="15"/>
  <c r="I66" i="15"/>
  <c r="I67" i="15"/>
  <c r="I68" i="15"/>
  <c r="I69" i="15"/>
  <c r="I70" i="15"/>
  <c r="I71" i="15"/>
  <c r="I72" i="15"/>
  <c r="I73" i="15"/>
  <c r="I74" i="15"/>
  <c r="I75" i="15"/>
  <c r="I76" i="15"/>
  <c r="I77" i="15"/>
  <c r="I78" i="15"/>
  <c r="I79" i="15"/>
  <c r="I80" i="15"/>
  <c r="I81" i="15"/>
  <c r="I82" i="15"/>
  <c r="I83" i="15"/>
  <c r="I84" i="15"/>
  <c r="I85" i="15"/>
  <c r="I86" i="15"/>
  <c r="I87" i="15"/>
  <c r="I88" i="15"/>
  <c r="I89" i="15"/>
  <c r="I90" i="15"/>
  <c r="I12" i="15"/>
  <c r="W13" i="13"/>
  <c r="W15" i="13"/>
  <c r="W16" i="13"/>
  <c r="W17" i="13"/>
  <c r="W18" i="13"/>
  <c r="W19" i="13"/>
  <c r="W20" i="13"/>
  <c r="W21" i="13"/>
  <c r="W22" i="13"/>
  <c r="W23" i="13"/>
  <c r="W24" i="13"/>
  <c r="W25" i="13"/>
  <c r="W26" i="13"/>
  <c r="W28" i="13"/>
  <c r="W29" i="13"/>
  <c r="W30" i="13"/>
  <c r="W31" i="13"/>
  <c r="W32" i="13"/>
  <c r="W33" i="13"/>
  <c r="W34" i="13"/>
  <c r="W35" i="13"/>
  <c r="W36" i="13"/>
  <c r="W37" i="13"/>
  <c r="W38" i="13"/>
  <c r="W39" i="13"/>
  <c r="W40" i="13"/>
  <c r="W41" i="13"/>
  <c r="W42" i="13"/>
  <c r="W43" i="13"/>
  <c r="W44" i="13"/>
  <c r="W45" i="13"/>
  <c r="W46" i="13"/>
  <c r="W47" i="13"/>
  <c r="W48" i="13"/>
  <c r="W49" i="13"/>
  <c r="W50" i="13"/>
  <c r="W51" i="13"/>
  <c r="W52" i="13"/>
  <c r="W53" i="13"/>
  <c r="W54" i="13"/>
  <c r="W55" i="13"/>
  <c r="W56" i="13"/>
  <c r="W57" i="13"/>
  <c r="W58" i="13"/>
  <c r="W59" i="13"/>
  <c r="W60" i="13"/>
  <c r="W61" i="13"/>
  <c r="W62" i="13"/>
  <c r="W63" i="13"/>
  <c r="W64" i="13"/>
  <c r="W65" i="13"/>
  <c r="W66" i="13"/>
  <c r="W67" i="13"/>
  <c r="W68" i="13"/>
  <c r="W69" i="13"/>
  <c r="W71" i="13"/>
  <c r="W72" i="13"/>
  <c r="W73" i="13"/>
  <c r="W74" i="13"/>
  <c r="W75" i="13"/>
  <c r="W76" i="13"/>
  <c r="W78" i="13"/>
  <c r="W79" i="13"/>
  <c r="W80" i="13"/>
  <c r="W81" i="13"/>
  <c r="W82" i="13"/>
  <c r="W83" i="13"/>
  <c r="W84" i="13"/>
  <c r="W91" i="13"/>
  <c r="W92" i="13"/>
  <c r="W93" i="13"/>
  <c r="W94" i="13"/>
  <c r="W95" i="13"/>
  <c r="W96" i="13"/>
  <c r="W97" i="13"/>
  <c r="W98" i="13"/>
  <c r="W99" i="13"/>
  <c r="W100" i="13"/>
  <c r="W101" i="13"/>
  <c r="W102" i="13"/>
  <c r="W103" i="13"/>
  <c r="W104" i="13"/>
  <c r="W105" i="13"/>
  <c r="W106" i="13"/>
  <c r="W107" i="13"/>
  <c r="W108" i="13"/>
  <c r="W109" i="13"/>
  <c r="W110" i="13"/>
  <c r="W111" i="13"/>
  <c r="W112" i="13"/>
  <c r="W113" i="13"/>
  <c r="W114" i="13"/>
  <c r="W115" i="13"/>
  <c r="W116" i="13"/>
  <c r="W117" i="13"/>
  <c r="W118" i="13"/>
  <c r="W119" i="13"/>
  <c r="W120" i="13"/>
  <c r="W121" i="13"/>
  <c r="W122" i="13"/>
  <c r="W123" i="13"/>
  <c r="W124" i="13"/>
  <c r="W125" i="13"/>
  <c r="W126" i="13"/>
  <c r="W127" i="13"/>
  <c r="W128" i="13"/>
  <c r="W129" i="13"/>
  <c r="W130" i="13"/>
  <c r="W131" i="13"/>
  <c r="W132" i="13"/>
  <c r="W133" i="13"/>
  <c r="W134" i="13"/>
  <c r="W135" i="13"/>
  <c r="W136" i="13"/>
  <c r="W137" i="13"/>
  <c r="W138" i="13"/>
  <c r="W139" i="13"/>
  <c r="W140" i="13"/>
  <c r="W141" i="13"/>
  <c r="W142" i="13"/>
  <c r="W143" i="13"/>
  <c r="W144" i="13"/>
  <c r="W145" i="13"/>
  <c r="W146" i="13"/>
  <c r="W147" i="13"/>
  <c r="W148" i="13"/>
  <c r="W149" i="13"/>
  <c r="W150" i="13"/>
  <c r="W151" i="13"/>
  <c r="W152" i="13"/>
  <c r="W153" i="13"/>
  <c r="W154" i="13"/>
  <c r="W155" i="13"/>
  <c r="W156" i="13"/>
  <c r="W157" i="13"/>
  <c r="W158" i="13"/>
  <c r="W159" i="13"/>
  <c r="W160" i="13"/>
  <c r="W161" i="13"/>
  <c r="W162" i="13"/>
  <c r="W163" i="13"/>
  <c r="W164" i="13"/>
  <c r="W165" i="13"/>
  <c r="W166" i="13"/>
  <c r="W167" i="13"/>
  <c r="W168" i="13"/>
  <c r="W169" i="13"/>
  <c r="W170" i="13"/>
  <c r="W171" i="13"/>
  <c r="W172" i="13"/>
  <c r="W173" i="13"/>
  <c r="W174" i="13"/>
  <c r="W175" i="13"/>
  <c r="W176" i="13"/>
  <c r="W177" i="13"/>
  <c r="W178" i="13"/>
  <c r="W179" i="13"/>
  <c r="W180" i="13"/>
  <c r="W181" i="13"/>
  <c r="W182" i="13"/>
  <c r="W183" i="13"/>
  <c r="W184" i="13"/>
  <c r="W185" i="13"/>
  <c r="W186" i="13"/>
  <c r="W187" i="13"/>
  <c r="W188" i="13"/>
  <c r="W189" i="13"/>
  <c r="W190" i="13"/>
  <c r="W191" i="13"/>
  <c r="W192" i="13"/>
  <c r="W193" i="13"/>
  <c r="W194" i="13"/>
  <c r="W195" i="13"/>
  <c r="W196" i="13"/>
  <c r="W197" i="13"/>
  <c r="W198" i="13"/>
  <c r="W199" i="13"/>
  <c r="W200" i="13"/>
  <c r="W201" i="13"/>
  <c r="W202" i="13"/>
  <c r="W203" i="13"/>
  <c r="W204" i="13"/>
  <c r="W205" i="13"/>
  <c r="W206" i="13"/>
  <c r="W207" i="13"/>
  <c r="W208" i="13"/>
  <c r="W209" i="13"/>
  <c r="W210" i="13"/>
  <c r="W211" i="13"/>
  <c r="W212" i="13"/>
  <c r="W213" i="13"/>
  <c r="W214" i="13"/>
  <c r="W215" i="13"/>
  <c r="W216" i="13"/>
  <c r="W217" i="13"/>
  <c r="W218" i="13"/>
  <c r="W219" i="13"/>
  <c r="W220" i="13"/>
  <c r="W221" i="13"/>
  <c r="W222" i="13"/>
  <c r="W223" i="13"/>
  <c r="W224" i="13"/>
  <c r="T63" i="13"/>
  <c r="T65" i="13"/>
  <c r="T190" i="13"/>
  <c r="T191" i="13"/>
  <c r="T192" i="13"/>
  <c r="T193" i="13"/>
  <c r="T194" i="13"/>
  <c r="T195" i="13"/>
  <c r="T196" i="13"/>
  <c r="T197" i="13"/>
  <c r="T198" i="13"/>
  <c r="T199" i="13"/>
  <c r="T200" i="13"/>
  <c r="T201" i="13"/>
  <c r="T202" i="13"/>
  <c r="T203" i="13"/>
  <c r="T204" i="13"/>
  <c r="T205" i="13"/>
  <c r="T206" i="13"/>
  <c r="T207" i="13"/>
  <c r="T208" i="13"/>
  <c r="T209" i="13"/>
  <c r="T210" i="13"/>
  <c r="T211" i="13"/>
  <c r="T212" i="13"/>
  <c r="T213" i="13"/>
  <c r="T214" i="13"/>
  <c r="T215" i="13"/>
  <c r="T216" i="13"/>
  <c r="T217" i="13"/>
  <c r="T218" i="13"/>
  <c r="T219" i="13"/>
  <c r="T220" i="13"/>
  <c r="T221" i="13"/>
  <c r="T222" i="13"/>
  <c r="T223" i="13"/>
  <c r="T224" i="13"/>
  <c r="Q15" i="13"/>
  <c r="Q16" i="13"/>
  <c r="Q17" i="13"/>
  <c r="Q18" i="13"/>
  <c r="Q19" i="13"/>
  <c r="Q20" i="13"/>
  <c r="Q21" i="13"/>
  <c r="Q22" i="13"/>
  <c r="Q23" i="13"/>
  <c r="Q24" i="13"/>
  <c r="Q25" i="13"/>
  <c r="Q26" i="13"/>
  <c r="Q28" i="13"/>
  <c r="Q29" i="13"/>
  <c r="Q30" i="13"/>
  <c r="Q31" i="13"/>
  <c r="Q32" i="13"/>
  <c r="Q33" i="13"/>
  <c r="Q34" i="13"/>
  <c r="Q35" i="13"/>
  <c r="Q36" i="13"/>
  <c r="Q37" i="13"/>
  <c r="Q38" i="13"/>
  <c r="Q39" i="13"/>
  <c r="Q40" i="13"/>
  <c r="Q41" i="13"/>
  <c r="Q42" i="13"/>
  <c r="Q43" i="13"/>
  <c r="Q44" i="13"/>
  <c r="Q45" i="13"/>
  <c r="Q46" i="13"/>
  <c r="Q47" i="13"/>
  <c r="Q48" i="13"/>
  <c r="Q49" i="13"/>
  <c r="Q50" i="13"/>
  <c r="Q51" i="13"/>
  <c r="Q52" i="13"/>
  <c r="Q53" i="13"/>
  <c r="Q54" i="13"/>
  <c r="Q55" i="13"/>
  <c r="Q56" i="13"/>
  <c r="Q57" i="13"/>
  <c r="Q58" i="13"/>
  <c r="Q59" i="13"/>
  <c r="Q60" i="13"/>
  <c r="Q61" i="13"/>
  <c r="Q62" i="13"/>
  <c r="Q63" i="13"/>
  <c r="Q64" i="13"/>
  <c r="Q65" i="13"/>
  <c r="Q66" i="13"/>
  <c r="Q67" i="13"/>
  <c r="Q68" i="13"/>
  <c r="Q69" i="13"/>
  <c r="Q70" i="13"/>
  <c r="Q71" i="13"/>
  <c r="Q72" i="13"/>
  <c r="Q73" i="13"/>
  <c r="Q74" i="13"/>
  <c r="Q75" i="13"/>
  <c r="Q76" i="13"/>
  <c r="Q77" i="13"/>
  <c r="Q78" i="13"/>
  <c r="Q79" i="13"/>
  <c r="Q80" i="13"/>
  <c r="Q81" i="13"/>
  <c r="Q82" i="13"/>
  <c r="Q83" i="13"/>
  <c r="Q84" i="13"/>
  <c r="Q91" i="13"/>
  <c r="Q92" i="13"/>
  <c r="Q93" i="13"/>
  <c r="Q94" i="13"/>
  <c r="Q95" i="13"/>
  <c r="Q96" i="13"/>
  <c r="Q97" i="13"/>
  <c r="Q98" i="13"/>
  <c r="Q99" i="13"/>
  <c r="Q100" i="13"/>
  <c r="Q101" i="13"/>
  <c r="Q102" i="13"/>
  <c r="Q103" i="13"/>
  <c r="Q104" i="13"/>
  <c r="Q105" i="13"/>
  <c r="Q106" i="13"/>
  <c r="Q107" i="13"/>
  <c r="Q108" i="13"/>
  <c r="Q109" i="13"/>
  <c r="Q110" i="13"/>
  <c r="Q111" i="13"/>
  <c r="Q112" i="13"/>
  <c r="Q113" i="13"/>
  <c r="Q114" i="13"/>
  <c r="Q115" i="13"/>
  <c r="Q116" i="13"/>
  <c r="Q117" i="13"/>
  <c r="Q118" i="13"/>
  <c r="Q119" i="13"/>
  <c r="Q120" i="13"/>
  <c r="Q121" i="13"/>
  <c r="Q122" i="13"/>
  <c r="Q123" i="13"/>
  <c r="Q124" i="13"/>
  <c r="Q125" i="13"/>
  <c r="Q126" i="13"/>
  <c r="Q127" i="13"/>
  <c r="Q128" i="13"/>
  <c r="Q129" i="13"/>
  <c r="Q130" i="13"/>
  <c r="Q131" i="13"/>
  <c r="Q132" i="13"/>
  <c r="Q133" i="13"/>
  <c r="Q134" i="13"/>
  <c r="Q135" i="13"/>
  <c r="Q136" i="13"/>
  <c r="Q137" i="13"/>
  <c r="Q138" i="13"/>
  <c r="Q139" i="13"/>
  <c r="Q140" i="13"/>
  <c r="Q141" i="13"/>
  <c r="Q142" i="13"/>
  <c r="Q143" i="13"/>
  <c r="Q144" i="13"/>
  <c r="Q145" i="13"/>
  <c r="Q146" i="13"/>
  <c r="Q147" i="13"/>
  <c r="Q148" i="13"/>
  <c r="Q149" i="13"/>
  <c r="Q150" i="13"/>
  <c r="Q151" i="13"/>
  <c r="Q152" i="13"/>
  <c r="Q153" i="13"/>
  <c r="Q154" i="13"/>
  <c r="Q155" i="13"/>
  <c r="Q156" i="13"/>
  <c r="Q157" i="13"/>
  <c r="Q158" i="13"/>
  <c r="Q159" i="13"/>
  <c r="Q160" i="13"/>
  <c r="Q161" i="13"/>
  <c r="Q162" i="13"/>
  <c r="Q163" i="13"/>
  <c r="Q164" i="13"/>
  <c r="Q165" i="13"/>
  <c r="Q166" i="13"/>
  <c r="Q167" i="13"/>
  <c r="Q168" i="13"/>
  <c r="Q169" i="13"/>
  <c r="Q170" i="13"/>
  <c r="Q171" i="13"/>
  <c r="Q172" i="13"/>
  <c r="Q173" i="13"/>
  <c r="Q174" i="13"/>
  <c r="Q175" i="13"/>
  <c r="Q176" i="13"/>
  <c r="Q177" i="13"/>
  <c r="Q178" i="13"/>
  <c r="Q179" i="13"/>
  <c r="Q180" i="13"/>
  <c r="Q181" i="13"/>
  <c r="Q182" i="13"/>
  <c r="Q183" i="13"/>
  <c r="Q184" i="13"/>
  <c r="Q185" i="13"/>
  <c r="Q186" i="13"/>
  <c r="Q187" i="13"/>
  <c r="Q188" i="13"/>
  <c r="Q189" i="13"/>
  <c r="Q190" i="13"/>
  <c r="Q191" i="13"/>
  <c r="Q192" i="13"/>
  <c r="Q193" i="13"/>
  <c r="Q194" i="13"/>
  <c r="Q195" i="13"/>
  <c r="Q196" i="13"/>
  <c r="Q197" i="13"/>
  <c r="Q198" i="13"/>
  <c r="Q199" i="13"/>
  <c r="Q200" i="13"/>
  <c r="Q201" i="13"/>
  <c r="Q202" i="13"/>
  <c r="Q203" i="13"/>
  <c r="Q204" i="13"/>
  <c r="Q205" i="13"/>
  <c r="Q206" i="13"/>
  <c r="Q207" i="13"/>
  <c r="Q208" i="13"/>
  <c r="Q209" i="13"/>
  <c r="Q210" i="13"/>
  <c r="Q211" i="13"/>
  <c r="Q212" i="13"/>
  <c r="Q213" i="13"/>
  <c r="Q214" i="13"/>
  <c r="Q215" i="13"/>
  <c r="Q216" i="13"/>
  <c r="Q217" i="13"/>
  <c r="Q218" i="13"/>
  <c r="Q219" i="13"/>
  <c r="Q220" i="13"/>
  <c r="Q221" i="13"/>
  <c r="Q222" i="13"/>
  <c r="Q223" i="13"/>
  <c r="Q224" i="13"/>
  <c r="O13" i="13"/>
  <c r="O15" i="13"/>
  <c r="O16" i="13"/>
  <c r="O17" i="13"/>
  <c r="O18" i="13"/>
  <c r="O19" i="13"/>
  <c r="O20" i="13"/>
  <c r="O21" i="13"/>
  <c r="O22" i="13"/>
  <c r="O23" i="13"/>
  <c r="O24" i="13"/>
  <c r="O25" i="13"/>
  <c r="O26" i="13"/>
  <c r="O28" i="13"/>
  <c r="O29" i="13"/>
  <c r="O30" i="13"/>
  <c r="O31" i="13"/>
  <c r="O32" i="13"/>
  <c r="O33" i="13"/>
  <c r="O34" i="13"/>
  <c r="O35" i="13"/>
  <c r="O36" i="13"/>
  <c r="O37" i="13"/>
  <c r="O38" i="13"/>
  <c r="O39" i="13"/>
  <c r="O40" i="13"/>
  <c r="O41" i="13"/>
  <c r="O42" i="13"/>
  <c r="O43" i="13"/>
  <c r="O44" i="13"/>
  <c r="O45" i="13"/>
  <c r="O46" i="13"/>
  <c r="O47" i="13"/>
  <c r="O48" i="13"/>
  <c r="O49" i="13"/>
  <c r="O50" i="13"/>
  <c r="O51" i="13"/>
  <c r="O52" i="13"/>
  <c r="O53" i="13"/>
  <c r="O54" i="13"/>
  <c r="O55" i="13"/>
  <c r="O56" i="13"/>
  <c r="O57" i="13"/>
  <c r="O58" i="13"/>
  <c r="O59" i="13"/>
  <c r="O60" i="13"/>
  <c r="O61" i="13"/>
  <c r="O62" i="13"/>
  <c r="O63" i="13"/>
  <c r="O64" i="13"/>
  <c r="O65" i="13"/>
  <c r="O66" i="13"/>
  <c r="O67" i="13"/>
  <c r="O68" i="13"/>
  <c r="O69" i="13"/>
  <c r="O70" i="13"/>
  <c r="O71" i="13"/>
  <c r="O72" i="13"/>
  <c r="O73" i="13"/>
  <c r="O74" i="13"/>
  <c r="O75" i="13"/>
  <c r="O76" i="13"/>
  <c r="O77" i="13"/>
  <c r="O78" i="13"/>
  <c r="O79" i="13"/>
  <c r="O80" i="13"/>
  <c r="O81" i="13"/>
  <c r="O82" i="13"/>
  <c r="O83" i="13"/>
  <c r="O84" i="13"/>
  <c r="O91" i="13"/>
  <c r="O92" i="13"/>
  <c r="O93" i="13"/>
  <c r="O94" i="13"/>
  <c r="O95" i="13"/>
  <c r="O96" i="13"/>
  <c r="O97" i="13"/>
  <c r="O98" i="13"/>
  <c r="O99" i="13"/>
  <c r="O100" i="13"/>
  <c r="O101" i="13"/>
  <c r="O102" i="13"/>
  <c r="O103" i="13"/>
  <c r="O104" i="13"/>
  <c r="O105" i="13"/>
  <c r="O106" i="13"/>
  <c r="O107" i="13"/>
  <c r="O108" i="13"/>
  <c r="O109" i="13"/>
  <c r="O110" i="13"/>
  <c r="O111" i="13"/>
  <c r="O112" i="13"/>
  <c r="O113" i="13"/>
  <c r="O114" i="13"/>
  <c r="O115" i="13"/>
  <c r="O116" i="13"/>
  <c r="O117" i="13"/>
  <c r="O118" i="13"/>
  <c r="O119" i="13"/>
  <c r="O120" i="13"/>
  <c r="O121" i="13"/>
  <c r="O122" i="13"/>
  <c r="O123" i="13"/>
  <c r="O124" i="13"/>
  <c r="O125" i="13"/>
  <c r="O126" i="13"/>
  <c r="O127" i="13"/>
  <c r="O128" i="13"/>
  <c r="O129" i="13"/>
  <c r="O130" i="13"/>
  <c r="O131" i="13"/>
  <c r="O132" i="13"/>
  <c r="O133" i="13"/>
  <c r="O134" i="13"/>
  <c r="O135" i="13"/>
  <c r="O136" i="13"/>
  <c r="O137" i="13"/>
  <c r="O138" i="13"/>
  <c r="O139" i="13"/>
  <c r="O140" i="13"/>
  <c r="O141" i="13"/>
  <c r="O142" i="13"/>
  <c r="O143" i="13"/>
  <c r="O144" i="13"/>
  <c r="O145" i="13"/>
  <c r="O146" i="13"/>
  <c r="O147" i="13"/>
  <c r="O148" i="13"/>
  <c r="O149" i="13"/>
  <c r="O150" i="13"/>
  <c r="O151" i="13"/>
  <c r="O152" i="13"/>
  <c r="O153" i="13"/>
  <c r="O154" i="13"/>
  <c r="O155" i="13"/>
  <c r="O156" i="13"/>
  <c r="O157" i="13"/>
  <c r="O158" i="13"/>
  <c r="O159" i="13"/>
  <c r="O160" i="13"/>
  <c r="O161" i="13"/>
  <c r="O162" i="13"/>
  <c r="O163" i="13"/>
  <c r="O164" i="13"/>
  <c r="O165" i="13"/>
  <c r="O166" i="13"/>
  <c r="O167" i="13"/>
  <c r="O168" i="13"/>
  <c r="O169" i="13"/>
  <c r="O170" i="13"/>
  <c r="O171" i="13"/>
  <c r="O172" i="13"/>
  <c r="O173" i="13"/>
  <c r="O174" i="13"/>
  <c r="O175" i="13"/>
  <c r="O176" i="13"/>
  <c r="O177" i="13"/>
  <c r="O178" i="13"/>
  <c r="O179" i="13"/>
  <c r="O180" i="13"/>
  <c r="O181" i="13"/>
  <c r="O182" i="13"/>
  <c r="O183" i="13"/>
  <c r="O184" i="13"/>
  <c r="O185" i="13"/>
  <c r="O186" i="13"/>
  <c r="O187" i="13"/>
  <c r="O188" i="13"/>
  <c r="O189" i="13"/>
  <c r="O190" i="13"/>
  <c r="O191" i="13"/>
  <c r="O192" i="13"/>
  <c r="O193" i="13"/>
  <c r="O194" i="13"/>
  <c r="O195" i="13"/>
  <c r="O196" i="13"/>
  <c r="O197" i="13"/>
  <c r="O198" i="13"/>
  <c r="O199" i="13"/>
  <c r="O200" i="13"/>
  <c r="O201" i="13"/>
  <c r="O202" i="13"/>
  <c r="O203" i="13"/>
  <c r="O204" i="13"/>
  <c r="O205" i="13"/>
  <c r="O206" i="13"/>
  <c r="O207" i="13"/>
  <c r="O208" i="13"/>
  <c r="O209" i="13"/>
  <c r="O210" i="13"/>
  <c r="O211" i="13"/>
  <c r="O212" i="13"/>
  <c r="O213" i="13"/>
  <c r="O214" i="13"/>
  <c r="O215" i="13"/>
  <c r="O216" i="13"/>
  <c r="O217" i="13"/>
  <c r="O218" i="13"/>
  <c r="O219" i="13"/>
  <c r="O220" i="13"/>
  <c r="O221" i="13"/>
  <c r="O222" i="13"/>
  <c r="O223" i="13"/>
  <c r="O224" i="13"/>
  <c r="M13" i="13"/>
  <c r="M15" i="13"/>
  <c r="M16" i="13"/>
  <c r="M17" i="13"/>
  <c r="M18" i="13"/>
  <c r="M19" i="13"/>
  <c r="M20" i="13"/>
  <c r="M21" i="13"/>
  <c r="M22" i="13"/>
  <c r="M23" i="13"/>
  <c r="M24" i="13"/>
  <c r="M25" i="13"/>
  <c r="M26" i="13"/>
  <c r="M28" i="13"/>
  <c r="M29" i="13"/>
  <c r="M30" i="13"/>
  <c r="M31" i="13"/>
  <c r="M32" i="13"/>
  <c r="M33" i="13"/>
  <c r="M34" i="13"/>
  <c r="M35" i="13"/>
  <c r="M36" i="13"/>
  <c r="M37" i="13"/>
  <c r="M38" i="13"/>
  <c r="M39" i="13"/>
  <c r="M40" i="13"/>
  <c r="M41" i="13"/>
  <c r="M42" i="13"/>
  <c r="M43" i="13"/>
  <c r="M44" i="13"/>
  <c r="M45" i="13"/>
  <c r="M46" i="13"/>
  <c r="M47" i="13"/>
  <c r="M48" i="13"/>
  <c r="M49" i="13"/>
  <c r="M50" i="13"/>
  <c r="M51" i="13"/>
  <c r="M52" i="13"/>
  <c r="M53" i="13"/>
  <c r="M54" i="13"/>
  <c r="M55" i="13"/>
  <c r="M56" i="13"/>
  <c r="M57" i="13"/>
  <c r="M58" i="13"/>
  <c r="M59" i="13"/>
  <c r="M60" i="13"/>
  <c r="M61" i="13"/>
  <c r="M62" i="13"/>
  <c r="M63" i="13"/>
  <c r="M64" i="13"/>
  <c r="M65" i="13"/>
  <c r="M66" i="13"/>
  <c r="M67" i="13"/>
  <c r="M68" i="13"/>
  <c r="M69" i="13"/>
  <c r="M70" i="13"/>
  <c r="M71" i="13"/>
  <c r="M72" i="13"/>
  <c r="M73" i="13"/>
  <c r="M74" i="13"/>
  <c r="M75" i="13"/>
  <c r="M76" i="13"/>
  <c r="M77" i="13"/>
  <c r="M78" i="13"/>
  <c r="M79" i="13"/>
  <c r="M80" i="13"/>
  <c r="M81" i="13"/>
  <c r="M82" i="13"/>
  <c r="M83" i="13"/>
  <c r="M84" i="13"/>
  <c r="M91" i="13"/>
  <c r="M92" i="13"/>
  <c r="M93" i="13"/>
  <c r="M94" i="13"/>
  <c r="M95" i="13"/>
  <c r="M96" i="13"/>
  <c r="M97" i="13"/>
  <c r="M98" i="13"/>
  <c r="M99" i="13"/>
  <c r="M100" i="13"/>
  <c r="M101" i="13"/>
  <c r="M102" i="13"/>
  <c r="M103" i="13"/>
  <c r="M104" i="13"/>
  <c r="M105" i="13"/>
  <c r="M106" i="13"/>
  <c r="M107" i="13"/>
  <c r="M108" i="13"/>
  <c r="M109" i="13"/>
  <c r="M110" i="13"/>
  <c r="M111" i="13"/>
  <c r="M112" i="13"/>
  <c r="M113" i="13"/>
  <c r="M114" i="13"/>
  <c r="M115" i="13"/>
  <c r="M116" i="13"/>
  <c r="M117" i="13"/>
  <c r="M118" i="13"/>
  <c r="M119" i="13"/>
  <c r="M120" i="13"/>
  <c r="M121" i="13"/>
  <c r="M122" i="13"/>
  <c r="M123" i="13"/>
  <c r="M124" i="13"/>
  <c r="M125" i="13"/>
  <c r="M126" i="13"/>
  <c r="M127" i="13"/>
  <c r="M128" i="13"/>
  <c r="M129" i="13"/>
  <c r="M130" i="13"/>
  <c r="M131" i="13"/>
  <c r="M132" i="13"/>
  <c r="M133" i="13"/>
  <c r="M134" i="13"/>
  <c r="M135" i="13"/>
  <c r="M136" i="13"/>
  <c r="M137" i="13"/>
  <c r="M138" i="13"/>
  <c r="M139" i="13"/>
  <c r="M140" i="13"/>
  <c r="M141" i="13"/>
  <c r="M142" i="13"/>
  <c r="M143" i="13"/>
  <c r="M144" i="13"/>
  <c r="M145" i="13"/>
  <c r="M146" i="13"/>
  <c r="M147" i="13"/>
  <c r="M148" i="13"/>
  <c r="M149" i="13"/>
  <c r="M150" i="13"/>
  <c r="M151" i="13"/>
  <c r="M152" i="13"/>
  <c r="M153" i="13"/>
  <c r="M154" i="13"/>
  <c r="M155" i="13"/>
  <c r="M156" i="13"/>
  <c r="M157" i="13"/>
  <c r="M158" i="13"/>
  <c r="M159" i="13"/>
  <c r="M160" i="13"/>
  <c r="M161" i="13"/>
  <c r="M162" i="13"/>
  <c r="M163" i="13"/>
  <c r="M164" i="13"/>
  <c r="M165" i="13"/>
  <c r="M166" i="13"/>
  <c r="M167" i="13"/>
  <c r="M168" i="13"/>
  <c r="M169" i="13"/>
  <c r="M170" i="13"/>
  <c r="M171" i="13"/>
  <c r="M172" i="13"/>
  <c r="M173" i="13"/>
  <c r="M174" i="13"/>
  <c r="M175" i="13"/>
  <c r="M176" i="13"/>
  <c r="M177" i="13"/>
  <c r="M178" i="13"/>
  <c r="M179" i="13"/>
  <c r="M180" i="13"/>
  <c r="M181" i="13"/>
  <c r="M182" i="13"/>
  <c r="M183" i="13"/>
  <c r="M184" i="13"/>
  <c r="M185" i="13"/>
  <c r="M186" i="13"/>
  <c r="M187" i="13"/>
  <c r="M188" i="13"/>
  <c r="M189" i="13"/>
  <c r="M190" i="13"/>
  <c r="M191" i="13"/>
  <c r="M192" i="13"/>
  <c r="M193" i="13"/>
  <c r="M194" i="13"/>
  <c r="M195" i="13"/>
  <c r="M196" i="13"/>
  <c r="M197" i="13"/>
  <c r="M198" i="13"/>
  <c r="M199" i="13"/>
  <c r="M200" i="13"/>
  <c r="M201" i="13"/>
  <c r="M202" i="13"/>
  <c r="M203" i="13"/>
  <c r="M204" i="13"/>
  <c r="M205" i="13"/>
  <c r="M206" i="13"/>
  <c r="M207" i="13"/>
  <c r="M208" i="13"/>
  <c r="M209" i="13"/>
  <c r="M210" i="13"/>
  <c r="M211" i="13"/>
  <c r="M212" i="13"/>
  <c r="M213" i="13"/>
  <c r="M214" i="13"/>
  <c r="M215" i="13"/>
  <c r="M216" i="13"/>
  <c r="M217" i="13"/>
  <c r="M218" i="13"/>
  <c r="M219" i="13"/>
  <c r="M220" i="13"/>
  <c r="M221" i="13"/>
  <c r="M222" i="13"/>
  <c r="M223" i="13"/>
  <c r="M224" i="13"/>
  <c r="K13" i="13"/>
  <c r="K16" i="13"/>
  <c r="K17" i="13"/>
  <c r="K18" i="13"/>
  <c r="K19" i="13"/>
  <c r="K20" i="13"/>
  <c r="K21" i="13"/>
  <c r="K22" i="13"/>
  <c r="K23" i="13"/>
  <c r="K24" i="13"/>
  <c r="K25" i="13"/>
  <c r="K26" i="13"/>
  <c r="K28" i="13"/>
  <c r="K29" i="13"/>
  <c r="K30" i="13"/>
  <c r="K31" i="13"/>
  <c r="K32" i="13"/>
  <c r="K33" i="13"/>
  <c r="K34" i="13"/>
  <c r="K35" i="13"/>
  <c r="K36" i="13"/>
  <c r="K38" i="13"/>
  <c r="K39" i="13"/>
  <c r="K40" i="13"/>
  <c r="K41" i="13"/>
  <c r="K42" i="13"/>
  <c r="K43" i="13"/>
  <c r="K44" i="13"/>
  <c r="K45" i="13"/>
  <c r="K46" i="13"/>
  <c r="K47" i="13"/>
  <c r="K48" i="13"/>
  <c r="K49" i="13"/>
  <c r="K50" i="13"/>
  <c r="K51" i="13"/>
  <c r="K52" i="13"/>
  <c r="K53" i="13"/>
  <c r="K54" i="13"/>
  <c r="K55" i="13"/>
  <c r="K56" i="13"/>
  <c r="K57" i="13"/>
  <c r="K58" i="13"/>
  <c r="K59" i="13"/>
  <c r="K60" i="13"/>
  <c r="K61" i="13"/>
  <c r="K62" i="13"/>
  <c r="K63" i="13"/>
  <c r="K64" i="13"/>
  <c r="K65" i="13"/>
  <c r="K66" i="13"/>
  <c r="K67" i="13"/>
  <c r="K69" i="13"/>
  <c r="K70" i="13"/>
  <c r="K71" i="13"/>
  <c r="K72" i="13"/>
  <c r="K73" i="13"/>
  <c r="K74" i="13"/>
  <c r="K75" i="13"/>
  <c r="K76" i="13"/>
  <c r="K77" i="13"/>
  <c r="K78" i="13"/>
  <c r="K79" i="13"/>
  <c r="K80" i="13"/>
  <c r="K81" i="13"/>
  <c r="K82" i="13"/>
  <c r="K83" i="13"/>
  <c r="K84" i="13"/>
  <c r="K91" i="13"/>
  <c r="K92" i="13"/>
  <c r="K93" i="13"/>
  <c r="K94" i="13"/>
  <c r="K95" i="13"/>
  <c r="K96" i="13"/>
  <c r="K97" i="13"/>
  <c r="K98" i="13"/>
  <c r="K99" i="13"/>
  <c r="K100" i="13"/>
  <c r="K101" i="13"/>
  <c r="K102" i="13"/>
  <c r="K103" i="13"/>
  <c r="K104" i="13"/>
  <c r="K105" i="13"/>
  <c r="K106" i="13"/>
  <c r="K107" i="13"/>
  <c r="K108" i="13"/>
  <c r="K109" i="13"/>
  <c r="K110" i="13"/>
  <c r="K111" i="13"/>
  <c r="K112" i="13"/>
  <c r="K113" i="13"/>
  <c r="K114" i="13"/>
  <c r="K115" i="13"/>
  <c r="K116" i="13"/>
  <c r="K117" i="13"/>
  <c r="K118" i="13"/>
  <c r="K119" i="13"/>
  <c r="K120" i="13"/>
  <c r="K121" i="13"/>
  <c r="K122" i="13"/>
  <c r="K123" i="13"/>
  <c r="K124" i="13"/>
  <c r="K125" i="13"/>
  <c r="K126" i="13"/>
  <c r="K127" i="13"/>
  <c r="K128" i="13"/>
  <c r="K129" i="13"/>
  <c r="K130" i="13"/>
  <c r="K131" i="13"/>
  <c r="K132" i="13"/>
  <c r="K133" i="13"/>
  <c r="K134" i="13"/>
  <c r="K135" i="13"/>
  <c r="K136" i="13"/>
  <c r="K137" i="13"/>
  <c r="K138" i="13"/>
  <c r="K139" i="13"/>
  <c r="K140" i="13"/>
  <c r="K141" i="13"/>
  <c r="K142" i="13"/>
  <c r="K143" i="13"/>
  <c r="K144" i="13"/>
  <c r="K145" i="13"/>
  <c r="K146" i="13"/>
  <c r="K147" i="13"/>
  <c r="K149" i="13"/>
  <c r="K150" i="13"/>
  <c r="K151" i="13"/>
  <c r="K152" i="13"/>
  <c r="K153" i="13"/>
  <c r="K154" i="13"/>
  <c r="K155" i="13"/>
  <c r="K156" i="13"/>
  <c r="K157" i="13"/>
  <c r="K158" i="13"/>
  <c r="K159" i="13"/>
  <c r="K160" i="13"/>
  <c r="K161" i="13"/>
  <c r="K162" i="13"/>
  <c r="K163" i="13"/>
  <c r="K164" i="13"/>
  <c r="K165" i="13"/>
  <c r="K166" i="13"/>
  <c r="K167" i="13"/>
  <c r="K168" i="13"/>
  <c r="K169" i="13"/>
  <c r="K170" i="13"/>
  <c r="K171" i="13"/>
  <c r="K172" i="13"/>
  <c r="K173" i="13"/>
  <c r="K174" i="13"/>
  <c r="K175" i="13"/>
  <c r="K176" i="13"/>
  <c r="K177" i="13"/>
  <c r="K178" i="13"/>
  <c r="K179" i="13"/>
  <c r="K180" i="13"/>
  <c r="K181" i="13"/>
  <c r="K182" i="13"/>
  <c r="K183" i="13"/>
  <c r="K184" i="13"/>
  <c r="K185" i="13"/>
  <c r="K186" i="13"/>
  <c r="K187" i="13"/>
  <c r="K188" i="13"/>
  <c r="K189" i="13"/>
  <c r="K190" i="13"/>
  <c r="K191" i="13"/>
  <c r="K192" i="13"/>
  <c r="K193" i="13"/>
  <c r="K194" i="13"/>
  <c r="K195" i="13"/>
  <c r="K196" i="13"/>
  <c r="K197" i="13"/>
  <c r="K198" i="13"/>
  <c r="K199" i="13"/>
  <c r="K200" i="13"/>
  <c r="K201" i="13"/>
  <c r="K202" i="13"/>
  <c r="K203" i="13"/>
  <c r="K204" i="13"/>
  <c r="K205" i="13"/>
  <c r="K206" i="13"/>
  <c r="K207" i="13"/>
  <c r="K208" i="13"/>
  <c r="K209" i="13"/>
  <c r="K210" i="13"/>
  <c r="K211" i="13"/>
  <c r="K212" i="13"/>
  <c r="K213" i="13"/>
  <c r="K214" i="13"/>
  <c r="K215" i="13"/>
  <c r="K216" i="13"/>
  <c r="K217" i="13"/>
  <c r="K218" i="13"/>
  <c r="K219" i="13"/>
  <c r="K220" i="13"/>
  <c r="K221" i="13"/>
  <c r="K222" i="13"/>
  <c r="K223" i="13"/>
  <c r="K224" i="13"/>
  <c r="I13" i="13"/>
  <c r="I15" i="13"/>
  <c r="I16" i="13"/>
  <c r="I17" i="13"/>
  <c r="I18" i="13"/>
  <c r="I19" i="13"/>
  <c r="I20" i="13"/>
  <c r="I21" i="13"/>
  <c r="I22" i="13"/>
  <c r="I23" i="13"/>
  <c r="I24" i="13"/>
  <c r="I25" i="13"/>
  <c r="I26" i="13"/>
  <c r="I28" i="13"/>
  <c r="I29" i="13"/>
  <c r="I30" i="13"/>
  <c r="I31" i="13"/>
  <c r="I32" i="13"/>
  <c r="I33" i="13"/>
  <c r="I34" i="13"/>
  <c r="I35" i="13"/>
  <c r="I36" i="13"/>
  <c r="I37" i="13"/>
  <c r="I39" i="13"/>
  <c r="I40" i="13"/>
  <c r="I41" i="13"/>
  <c r="I42" i="13"/>
  <c r="I43" i="13"/>
  <c r="I44" i="13"/>
  <c r="I45" i="13"/>
  <c r="I46" i="13"/>
  <c r="I47" i="13"/>
  <c r="I48" i="13"/>
  <c r="I49" i="13"/>
  <c r="I50" i="13"/>
  <c r="I51" i="13"/>
  <c r="I52" i="13"/>
  <c r="I53" i="13"/>
  <c r="I54" i="13"/>
  <c r="I55" i="13"/>
  <c r="I56" i="13"/>
  <c r="I57" i="13"/>
  <c r="I58" i="13"/>
  <c r="I59" i="13"/>
  <c r="I60" i="13"/>
  <c r="I61" i="13"/>
  <c r="I62" i="13"/>
  <c r="I63" i="13"/>
  <c r="I64" i="13"/>
  <c r="I65" i="13"/>
  <c r="I66" i="13"/>
  <c r="I67" i="13"/>
  <c r="I68" i="13"/>
  <c r="I69" i="13"/>
  <c r="I70" i="13"/>
  <c r="I71" i="13"/>
  <c r="I72" i="13"/>
  <c r="I73" i="13"/>
  <c r="I74" i="13"/>
  <c r="I75" i="13"/>
  <c r="I76" i="13"/>
  <c r="I77" i="13"/>
  <c r="I78" i="13"/>
  <c r="I79" i="13"/>
  <c r="I80" i="13"/>
  <c r="I81" i="13"/>
  <c r="I82" i="13"/>
  <c r="I84" i="13"/>
  <c r="I91" i="13"/>
  <c r="I92" i="13"/>
  <c r="I93" i="13"/>
  <c r="I94" i="13"/>
  <c r="I95" i="13"/>
  <c r="I96" i="13"/>
  <c r="I97" i="13"/>
  <c r="I98" i="13"/>
  <c r="I99" i="13"/>
  <c r="I100" i="13"/>
  <c r="I101" i="13"/>
  <c r="I102" i="13"/>
  <c r="I103" i="13"/>
  <c r="I104" i="13"/>
  <c r="I105" i="13"/>
  <c r="I106" i="13"/>
  <c r="I107" i="13"/>
  <c r="I108" i="13"/>
  <c r="I109" i="13"/>
  <c r="I110" i="13"/>
  <c r="I111" i="13"/>
  <c r="I112" i="13"/>
  <c r="I113" i="13"/>
  <c r="I114" i="13"/>
  <c r="I115" i="13"/>
  <c r="I116" i="13"/>
  <c r="I117" i="13"/>
  <c r="I118" i="13"/>
  <c r="I119" i="13"/>
  <c r="I120" i="13"/>
  <c r="I121" i="13"/>
  <c r="I122" i="13"/>
  <c r="I123" i="13"/>
  <c r="I124" i="13"/>
  <c r="I125" i="13"/>
  <c r="I127" i="13"/>
  <c r="I128" i="13"/>
  <c r="I129" i="13"/>
  <c r="I130" i="13"/>
  <c r="I131" i="13"/>
  <c r="I132" i="13"/>
  <c r="I133" i="13"/>
  <c r="I134" i="13"/>
  <c r="I135" i="13"/>
  <c r="I136" i="13"/>
  <c r="I137" i="13"/>
  <c r="I138" i="13"/>
  <c r="I139" i="13"/>
  <c r="I140" i="13"/>
  <c r="I141" i="13"/>
  <c r="I142" i="13"/>
  <c r="I143" i="13"/>
  <c r="I144" i="13"/>
  <c r="I145" i="13"/>
  <c r="I146" i="13"/>
  <c r="I147" i="13"/>
  <c r="I148" i="13"/>
  <c r="I149" i="13"/>
  <c r="I150" i="13"/>
  <c r="I151" i="13"/>
  <c r="I152" i="13"/>
  <c r="I153" i="13"/>
  <c r="I154" i="13"/>
  <c r="I155" i="13"/>
  <c r="I156" i="13"/>
  <c r="I157" i="13"/>
  <c r="I158" i="13"/>
  <c r="I159" i="13"/>
  <c r="I160" i="13"/>
  <c r="I161" i="13"/>
  <c r="I162" i="13"/>
  <c r="I163" i="13"/>
  <c r="I164" i="13"/>
  <c r="I165" i="13"/>
  <c r="I166" i="13"/>
  <c r="I167" i="13"/>
  <c r="I168" i="13"/>
  <c r="I169" i="13"/>
  <c r="I170" i="13"/>
  <c r="I171" i="13"/>
  <c r="I172" i="13"/>
  <c r="I173" i="13"/>
  <c r="I174" i="13"/>
  <c r="I175" i="13"/>
  <c r="I176" i="13"/>
  <c r="I177" i="13"/>
  <c r="I178" i="13"/>
  <c r="I179" i="13"/>
  <c r="I180" i="13"/>
  <c r="I181" i="13"/>
  <c r="I182" i="13"/>
  <c r="I183" i="13"/>
  <c r="I184" i="13"/>
  <c r="I185" i="13"/>
  <c r="I186" i="13"/>
  <c r="I187" i="13"/>
  <c r="I188" i="13"/>
  <c r="I189" i="13"/>
  <c r="I190" i="13"/>
  <c r="I191" i="13"/>
  <c r="I192" i="13"/>
  <c r="I193" i="13"/>
  <c r="I194" i="13"/>
  <c r="I195" i="13"/>
  <c r="I196" i="13"/>
  <c r="I197" i="13"/>
  <c r="I198" i="13"/>
  <c r="I199" i="13"/>
  <c r="I200" i="13"/>
  <c r="I201" i="13"/>
  <c r="I202" i="13"/>
  <c r="I203" i="13"/>
  <c r="I204" i="13"/>
  <c r="I205" i="13"/>
  <c r="I206" i="13"/>
  <c r="I207" i="13"/>
  <c r="I208" i="13"/>
  <c r="I209" i="13"/>
  <c r="I210" i="13"/>
  <c r="I211" i="13"/>
  <c r="I212" i="13"/>
  <c r="I213" i="13"/>
  <c r="I214" i="13"/>
  <c r="I215" i="13"/>
  <c r="I216" i="13"/>
  <c r="I217" i="13"/>
  <c r="I218" i="13"/>
  <c r="I219" i="13"/>
  <c r="I220" i="13"/>
  <c r="I221" i="13"/>
  <c r="I222" i="13"/>
  <c r="I223" i="13"/>
  <c r="I224" i="13"/>
  <c r="M13" i="8"/>
  <c r="M15" i="8"/>
  <c r="M16" i="8"/>
  <c r="M17" i="8"/>
  <c r="M18" i="8"/>
  <c r="M19" i="8"/>
  <c r="M20" i="8"/>
  <c r="M21" i="8"/>
  <c r="M22" i="8"/>
  <c r="M23" i="8"/>
  <c r="M24" i="8"/>
  <c r="M25" i="8"/>
  <c r="M28" i="8"/>
  <c r="M29" i="8"/>
  <c r="M30" i="8"/>
  <c r="M31" i="8"/>
  <c r="M32" i="8"/>
  <c r="M33" i="8"/>
  <c r="M34" i="8"/>
  <c r="M35" i="8"/>
  <c r="M36" i="8"/>
  <c r="M37" i="8"/>
  <c r="M39" i="8"/>
  <c r="M40" i="8"/>
  <c r="M41" i="8"/>
  <c r="M42" i="8"/>
  <c r="M43" i="8"/>
  <c r="M44" i="8"/>
  <c r="M45" i="8"/>
  <c r="M46" i="8"/>
  <c r="M48" i="8"/>
  <c r="M49" i="8"/>
  <c r="M50" i="8"/>
  <c r="M51" i="8"/>
  <c r="M52" i="8"/>
  <c r="M53" i="8"/>
  <c r="M56" i="8"/>
  <c r="M58" i="8"/>
  <c r="M59" i="8"/>
  <c r="M61" i="8"/>
  <c r="M62" i="8"/>
  <c r="M63" i="8"/>
  <c r="M65" i="8"/>
  <c r="M66" i="8"/>
  <c r="M70" i="8"/>
  <c r="M71" i="8"/>
  <c r="M73" i="8"/>
  <c r="M74" i="8"/>
  <c r="M76" i="8"/>
  <c r="M78" i="8"/>
  <c r="M80" i="8"/>
  <c r="M12" i="8"/>
  <c r="M14" i="8"/>
  <c r="M26" i="8"/>
  <c r="M27" i="8"/>
  <c r="M38" i="8"/>
  <c r="M47" i="8"/>
  <c r="M54" i="8"/>
  <c r="M57" i="8"/>
  <c r="M60" i="8"/>
  <c r="M64" i="8"/>
  <c r="M67" i="8"/>
  <c r="M68" i="8"/>
  <c r="M69" i="8"/>
  <c r="M72" i="8"/>
  <c r="M75" i="8"/>
  <c r="M77" i="8"/>
  <c r="M79" i="8"/>
  <c r="K13" i="8"/>
  <c r="K15" i="8"/>
  <c r="K16" i="8"/>
  <c r="K17" i="8"/>
  <c r="K18" i="8"/>
  <c r="K19" i="8"/>
  <c r="K20" i="8"/>
  <c r="K21" i="8"/>
  <c r="K22" i="8"/>
  <c r="K23" i="8"/>
  <c r="K24" i="8"/>
  <c r="K25" i="8"/>
  <c r="K28" i="8"/>
  <c r="K29" i="8"/>
  <c r="K30" i="8"/>
  <c r="K31" i="8"/>
  <c r="K32" i="8"/>
  <c r="K33" i="8"/>
  <c r="K34" i="8"/>
  <c r="K35" i="8"/>
  <c r="K36" i="8"/>
  <c r="K37" i="8"/>
  <c r="K39" i="8"/>
  <c r="K40" i="8"/>
  <c r="K41" i="8"/>
  <c r="K42" i="8"/>
  <c r="K43" i="8"/>
  <c r="K44" i="8"/>
  <c r="K45" i="8"/>
  <c r="K46" i="8"/>
  <c r="K48" i="8"/>
  <c r="K49" i="8"/>
  <c r="K50" i="8"/>
  <c r="K51" i="8"/>
  <c r="K52" i="8"/>
  <c r="K53" i="8"/>
  <c r="K56" i="8"/>
  <c r="K58" i="8"/>
  <c r="K59" i="8"/>
  <c r="K61" i="8"/>
  <c r="K62" i="8"/>
  <c r="K63" i="8"/>
  <c r="K65" i="8"/>
  <c r="K66" i="8"/>
  <c r="K70" i="8"/>
  <c r="K71" i="8"/>
  <c r="K73" i="8"/>
  <c r="K74" i="8"/>
  <c r="K76" i="8"/>
  <c r="K78" i="8"/>
  <c r="K80" i="8"/>
  <c r="K12" i="8"/>
  <c r="K14" i="8"/>
  <c r="K26" i="8"/>
  <c r="K27" i="8"/>
  <c r="K38" i="8"/>
  <c r="K47" i="8"/>
  <c r="K54" i="8"/>
  <c r="K57" i="8"/>
  <c r="K60" i="8"/>
  <c r="K64" i="8"/>
  <c r="K67" i="8"/>
  <c r="K68" i="8"/>
  <c r="K69" i="8"/>
  <c r="K72" i="8"/>
  <c r="K75" i="8"/>
  <c r="K77" i="8"/>
  <c r="K79" i="8"/>
  <c r="I13" i="8"/>
  <c r="I15" i="8"/>
  <c r="I16" i="8"/>
  <c r="I17" i="8"/>
  <c r="I18" i="8"/>
  <c r="I19" i="8"/>
  <c r="I20" i="8"/>
  <c r="I21" i="8"/>
  <c r="I22" i="8"/>
  <c r="I23" i="8"/>
  <c r="I24" i="8"/>
  <c r="I25" i="8"/>
  <c r="I28" i="8"/>
  <c r="I29" i="8"/>
  <c r="I30" i="8"/>
  <c r="I31" i="8"/>
  <c r="I32" i="8"/>
  <c r="I33" i="8"/>
  <c r="I34" i="8"/>
  <c r="I35" i="8"/>
  <c r="I36" i="8"/>
  <c r="I37" i="8"/>
  <c r="I39" i="8"/>
  <c r="I40" i="8"/>
  <c r="I41" i="8"/>
  <c r="I42" i="8"/>
  <c r="I43" i="8"/>
  <c r="I44" i="8"/>
  <c r="I45" i="8"/>
  <c r="I46" i="8"/>
  <c r="I48" i="8"/>
  <c r="I49" i="8"/>
  <c r="I50" i="8"/>
  <c r="I51" i="8"/>
  <c r="I52" i="8"/>
  <c r="I53" i="8"/>
  <c r="I58" i="8"/>
  <c r="I59" i="8"/>
  <c r="I61" i="8"/>
  <c r="I62" i="8"/>
  <c r="I63" i="8"/>
  <c r="I65" i="8"/>
  <c r="I66" i="8"/>
  <c r="I70" i="8"/>
  <c r="I71" i="8"/>
  <c r="I73" i="8"/>
  <c r="I74" i="8"/>
  <c r="I76" i="8"/>
  <c r="I78" i="8"/>
  <c r="I80" i="8"/>
  <c r="I12" i="8"/>
  <c r="I14" i="8"/>
  <c r="I26" i="8"/>
  <c r="I27" i="8"/>
  <c r="I38" i="8"/>
  <c r="I47" i="8"/>
  <c r="I54" i="8"/>
  <c r="I57" i="8"/>
  <c r="I60" i="8"/>
  <c r="I64" i="8"/>
  <c r="I67" i="8"/>
  <c r="I68" i="8"/>
  <c r="I69" i="8"/>
  <c r="I72" i="8"/>
  <c r="I75" i="8"/>
  <c r="I77" i="8"/>
  <c r="I79" i="8"/>
  <c r="W13" i="8"/>
  <c r="W15" i="8"/>
  <c r="W16" i="8"/>
  <c r="W17" i="8"/>
  <c r="W18" i="8"/>
  <c r="W19" i="8"/>
  <c r="W20" i="8"/>
  <c r="W21" i="8"/>
  <c r="W22" i="8"/>
  <c r="W23" i="8"/>
  <c r="W24" i="8"/>
  <c r="W25" i="8"/>
  <c r="W28" i="8"/>
  <c r="W29" i="8"/>
  <c r="W30" i="8"/>
  <c r="W31" i="8"/>
  <c r="W32" i="8"/>
  <c r="W33" i="8"/>
  <c r="W34" i="8"/>
  <c r="W35" i="8"/>
  <c r="W36" i="8"/>
  <c r="W37" i="8"/>
  <c r="W39" i="8"/>
  <c r="W40" i="8"/>
  <c r="W41" i="8"/>
  <c r="W42" i="8"/>
  <c r="W43" i="8"/>
  <c r="W44" i="8"/>
  <c r="W45" i="8"/>
  <c r="W46" i="8"/>
  <c r="W48" i="8"/>
  <c r="W49" i="8"/>
  <c r="W50" i="8"/>
  <c r="W51" i="8"/>
  <c r="W52" i="8"/>
  <c r="W53" i="8"/>
  <c r="W56" i="8"/>
  <c r="W58" i="8"/>
  <c r="W59" i="8"/>
  <c r="W61" i="8"/>
  <c r="W62" i="8"/>
  <c r="W63" i="8"/>
  <c r="W65" i="8"/>
  <c r="W66" i="8"/>
  <c r="W70" i="8"/>
  <c r="W71" i="8"/>
  <c r="W73" i="8"/>
  <c r="W74" i="8"/>
  <c r="W76" i="8"/>
  <c r="W78" i="8"/>
  <c r="W80" i="8"/>
  <c r="W12" i="8"/>
  <c r="W14" i="8"/>
  <c r="W26" i="8"/>
  <c r="W27" i="8"/>
  <c r="W38" i="8"/>
  <c r="W47" i="8"/>
  <c r="W54" i="8"/>
  <c r="W57" i="8"/>
  <c r="W60" i="8"/>
  <c r="W64" i="8"/>
  <c r="W67" i="8"/>
  <c r="W68" i="8"/>
  <c r="W69" i="8"/>
  <c r="W72" i="8"/>
  <c r="W75" i="8"/>
  <c r="W77" i="8"/>
  <c r="W79" i="8"/>
  <c r="W11" i="8"/>
  <c r="O13" i="8"/>
  <c r="O15" i="8"/>
  <c r="O16" i="8"/>
  <c r="O17" i="8"/>
  <c r="O18" i="8"/>
  <c r="O19" i="8"/>
  <c r="O20" i="8"/>
  <c r="O21" i="8"/>
  <c r="O22" i="8"/>
  <c r="O23" i="8"/>
  <c r="O24" i="8"/>
  <c r="O25" i="8"/>
  <c r="O28" i="8"/>
  <c r="O29" i="8"/>
  <c r="O30" i="8"/>
  <c r="O31" i="8"/>
  <c r="O32" i="8"/>
  <c r="O33" i="8"/>
  <c r="O34" i="8"/>
  <c r="O35" i="8"/>
  <c r="O36" i="8"/>
  <c r="O37" i="8"/>
  <c r="O39" i="8"/>
  <c r="O40" i="8"/>
  <c r="O41" i="8"/>
  <c r="O42" i="8"/>
  <c r="O43" i="8"/>
  <c r="O44" i="8"/>
  <c r="O45" i="8"/>
  <c r="O46" i="8"/>
  <c r="O48" i="8"/>
  <c r="O49" i="8"/>
  <c r="O50" i="8"/>
  <c r="O51" i="8"/>
  <c r="O52" i="8"/>
  <c r="O53" i="8"/>
  <c r="O56" i="8"/>
  <c r="O58" i="8"/>
  <c r="O59" i="8"/>
  <c r="O61" i="8"/>
  <c r="O62" i="8"/>
  <c r="O63" i="8"/>
  <c r="O65" i="8"/>
  <c r="O66" i="8"/>
  <c r="O70" i="8"/>
  <c r="O71" i="8"/>
  <c r="O73" i="8"/>
  <c r="O74" i="8"/>
  <c r="O76" i="8"/>
  <c r="O78" i="8"/>
  <c r="O80" i="8"/>
  <c r="O12" i="8"/>
  <c r="O14" i="8"/>
  <c r="O26" i="8"/>
  <c r="O27" i="8"/>
  <c r="O38" i="8"/>
  <c r="O47" i="8"/>
  <c r="O54" i="8"/>
  <c r="O57" i="8"/>
  <c r="O60" i="8"/>
  <c r="O64" i="8"/>
  <c r="O67" i="8"/>
  <c r="O68" i="8"/>
  <c r="O69" i="8"/>
  <c r="O72" i="8"/>
  <c r="O75" i="8"/>
  <c r="O77" i="8"/>
  <c r="O79" i="8"/>
  <c r="P13" i="15" l="1"/>
  <c r="Q13" i="15" s="1"/>
  <c r="P44" i="15"/>
  <c r="Q44" i="15" s="1"/>
  <c r="X44" i="15" s="1"/>
  <c r="P90" i="15"/>
  <c r="Q90" i="15" s="1"/>
  <c r="X90" i="15" s="1"/>
  <c r="P86" i="15"/>
  <c r="Q86" i="15" s="1"/>
  <c r="X86" i="15" s="1"/>
  <c r="P82" i="15"/>
  <c r="Q82" i="15" s="1"/>
  <c r="X82" i="15" s="1"/>
  <c r="P60" i="15"/>
  <c r="Q60" i="15" s="1"/>
  <c r="X60" i="15" s="1"/>
  <c r="X90" i="13"/>
  <c r="X89" i="13"/>
  <c r="X85" i="13"/>
  <c r="X88" i="13"/>
  <c r="X86" i="13"/>
  <c r="X27" i="13"/>
  <c r="X14" i="13"/>
  <c r="P12" i="13"/>
  <c r="Q12" i="13" s="1"/>
  <c r="X12" i="13" s="1"/>
  <c r="P40" i="15"/>
  <c r="Q40" i="15" s="1"/>
  <c r="X40" i="15" s="1"/>
  <c r="X13" i="15"/>
  <c r="Q12" i="15"/>
  <c r="P87" i="15"/>
  <c r="Q87" i="15" s="1"/>
  <c r="X87" i="15" s="1"/>
  <c r="P83" i="15"/>
  <c r="Q83" i="15" s="1"/>
  <c r="X83" i="15" s="1"/>
  <c r="P79" i="15"/>
  <c r="Q79" i="15" s="1"/>
  <c r="X79" i="15" s="1"/>
  <c r="P61" i="15"/>
  <c r="Q61" i="15" s="1"/>
  <c r="X61" i="15" s="1"/>
  <c r="P88" i="15"/>
  <c r="Q88" i="15" s="1"/>
  <c r="X88" i="15" s="1"/>
  <c r="P84" i="15"/>
  <c r="Q84" i="15" s="1"/>
  <c r="X84" i="15" s="1"/>
  <c r="P72" i="15"/>
  <c r="Q72" i="15" s="1"/>
  <c r="X72" i="15" s="1"/>
  <c r="P69" i="15"/>
  <c r="Q69" i="15" s="1"/>
  <c r="X69" i="15" s="1"/>
  <c r="P50" i="15"/>
  <c r="Q50" i="15" s="1"/>
  <c r="X50" i="15" s="1"/>
  <c r="P46" i="15"/>
  <c r="Q46" i="15" s="1"/>
  <c r="X46" i="15" s="1"/>
  <c r="P34" i="15"/>
  <c r="Q34" i="15" s="1"/>
  <c r="X34" i="15" s="1"/>
  <c r="P89" i="15"/>
  <c r="Q89" i="15" s="1"/>
  <c r="X89" i="15" s="1"/>
  <c r="P51" i="15"/>
  <c r="Q51" i="15" s="1"/>
  <c r="X51" i="15" s="1"/>
  <c r="P43" i="15"/>
  <c r="Q43" i="15" s="1"/>
  <c r="X43" i="15" s="1"/>
  <c r="P39" i="15"/>
  <c r="Q39" i="15" s="1"/>
  <c r="X39" i="15" s="1"/>
  <c r="P19" i="15"/>
  <c r="Q19" i="15" s="1"/>
  <c r="X19" i="15" s="1"/>
  <c r="P16" i="15"/>
  <c r="Q16" i="15" s="1"/>
  <c r="X16" i="15" s="1"/>
  <c r="X221" i="13"/>
  <c r="X217" i="13"/>
  <c r="X213" i="13"/>
  <c r="X206" i="13"/>
  <c r="X202" i="13"/>
  <c r="X198" i="13"/>
  <c r="X194" i="13"/>
  <c r="X190" i="13"/>
  <c r="X65" i="13"/>
  <c r="X224" i="13"/>
  <c r="X220" i="13"/>
  <c r="X216" i="13"/>
  <c r="X212" i="13"/>
  <c r="X209" i="13"/>
  <c r="X205" i="13"/>
  <c r="X201" i="13"/>
  <c r="X197" i="13"/>
  <c r="X193" i="13"/>
  <c r="X204" i="13"/>
  <c r="X223" i="13"/>
  <c r="X219" i="13"/>
  <c r="X215" i="13"/>
  <c r="X211" i="13"/>
  <c r="X208" i="13"/>
  <c r="X200" i="13"/>
  <c r="X196" i="13"/>
  <c r="X192" i="13"/>
  <c r="X63" i="13"/>
  <c r="X222" i="13"/>
  <c r="X218" i="13"/>
  <c r="X214" i="13"/>
  <c r="X210" i="13"/>
  <c r="X207" i="13"/>
  <c r="X203" i="13"/>
  <c r="X199" i="13"/>
  <c r="X195" i="13"/>
  <c r="X191" i="13"/>
  <c r="P72" i="8"/>
  <c r="Q72" i="8" s="1"/>
  <c r="P64" i="8"/>
  <c r="Q64" i="8" s="1"/>
  <c r="P47" i="8"/>
  <c r="P14" i="8"/>
  <c r="Q14" i="8" s="1"/>
  <c r="P76" i="8"/>
  <c r="Q76" i="8" s="1"/>
  <c r="P70" i="8"/>
  <c r="Q70" i="8" s="1"/>
  <c r="P62" i="8"/>
  <c r="Q62" i="8" s="1"/>
  <c r="P56" i="8"/>
  <c r="Q56" i="8" s="1"/>
  <c r="P52" i="8"/>
  <c r="Q52" i="8" s="1"/>
  <c r="P48" i="8"/>
  <c r="Q48" i="8" s="1"/>
  <c r="P77" i="8"/>
  <c r="Q77" i="8" s="1"/>
  <c r="P68" i="8"/>
  <c r="Q68" i="8" s="1"/>
  <c r="P57" i="8"/>
  <c r="Q57" i="8" s="1"/>
  <c r="P27" i="8"/>
  <c r="Q27" i="8" s="1"/>
  <c r="P80" i="8"/>
  <c r="Q80" i="8" s="1"/>
  <c r="P73" i="8"/>
  <c r="Q73" i="8" s="1"/>
  <c r="P65" i="8"/>
  <c r="Q65" i="8" s="1"/>
  <c r="P59" i="8"/>
  <c r="Q59" i="8" s="1"/>
  <c r="P50" i="8"/>
  <c r="Q50" i="8" s="1"/>
  <c r="P45" i="8"/>
  <c r="Q45" i="8" s="1"/>
  <c r="P41" i="8"/>
  <c r="Q41" i="8" s="1"/>
  <c r="P36" i="8"/>
  <c r="Q36" i="8" s="1"/>
  <c r="P32" i="8"/>
  <c r="Q32" i="8" s="1"/>
  <c r="P28" i="8"/>
  <c r="Q28" i="8" s="1"/>
  <c r="P23" i="8"/>
  <c r="Q23" i="8" s="1"/>
  <c r="P19" i="8"/>
  <c r="Q19" i="8" s="1"/>
  <c r="P15" i="8"/>
  <c r="Q15" i="8" s="1"/>
  <c r="P75" i="8"/>
  <c r="Q75" i="8" s="1"/>
  <c r="P67" i="8"/>
  <c r="Q67" i="8" s="1"/>
  <c r="P54" i="8"/>
  <c r="Q54" i="8" s="1"/>
  <c r="P26" i="8"/>
  <c r="Q26" i="8" s="1"/>
  <c r="P78" i="8"/>
  <c r="Q78" i="8" s="1"/>
  <c r="P71" i="8"/>
  <c r="Q71" i="8" s="1"/>
  <c r="P63" i="8"/>
  <c r="Q63" i="8" s="1"/>
  <c r="P58" i="8"/>
  <c r="Q58" i="8" s="1"/>
  <c r="P53" i="8"/>
  <c r="Q53" i="8" s="1"/>
  <c r="P49" i="8"/>
  <c r="Q49" i="8" s="1"/>
  <c r="P44" i="8"/>
  <c r="Q44" i="8" s="1"/>
  <c r="P40" i="8"/>
  <c r="Q40" i="8" s="1"/>
  <c r="P35" i="8"/>
  <c r="Q35" i="8" s="1"/>
  <c r="P31" i="8"/>
  <c r="Q31" i="8" s="1"/>
  <c r="P25" i="8"/>
  <c r="Q25" i="8" s="1"/>
  <c r="P22" i="8"/>
  <c r="Q22" i="8" s="1"/>
  <c r="P18" i="8"/>
  <c r="Q18" i="8" s="1"/>
  <c r="P13" i="8"/>
  <c r="Q13" i="8" s="1"/>
  <c r="P43" i="8"/>
  <c r="Q43" i="8" s="1"/>
  <c r="P39" i="8"/>
  <c r="Q39" i="8" s="1"/>
  <c r="P34" i="8"/>
  <c r="Q34" i="8" s="1"/>
  <c r="P30" i="8"/>
  <c r="Q30" i="8" s="1"/>
  <c r="P21" i="8"/>
  <c r="Q21" i="8" s="1"/>
  <c r="P17" i="8"/>
  <c r="Q17" i="8" s="1"/>
  <c r="P79" i="8"/>
  <c r="Q79" i="8" s="1"/>
  <c r="P69" i="8"/>
  <c r="Q69" i="8" s="1"/>
  <c r="P60" i="8"/>
  <c r="Q60" i="8" s="1"/>
  <c r="P38" i="8"/>
  <c r="Q38" i="8" s="1"/>
  <c r="P12" i="8"/>
  <c r="Q12" i="8" s="1"/>
  <c r="P74" i="8"/>
  <c r="Q74" i="8" s="1"/>
  <c r="P66" i="8"/>
  <c r="Q66" i="8" s="1"/>
  <c r="P61" i="8"/>
  <c r="Q61" i="8" s="1"/>
  <c r="P51" i="8"/>
  <c r="Q51" i="8" s="1"/>
  <c r="P46" i="8"/>
  <c r="Q46" i="8" s="1"/>
  <c r="P42" i="8"/>
  <c r="Q42" i="8" s="1"/>
  <c r="P37" i="8"/>
  <c r="Q37" i="8" s="1"/>
  <c r="P33" i="8"/>
  <c r="Q33" i="8" s="1"/>
  <c r="P29" i="8"/>
  <c r="Q29" i="8" s="1"/>
  <c r="P24" i="8"/>
  <c r="Q24" i="8" s="1"/>
  <c r="P20" i="8"/>
  <c r="Q20" i="8" s="1"/>
  <c r="P16" i="8"/>
  <c r="Q16" i="8" s="1"/>
  <c r="E1005" i="14" l="1"/>
  <c r="E1006" i="14" s="1"/>
  <c r="E1007" i="14" s="1"/>
  <c r="E1008" i="14" s="1"/>
  <c r="E1009" i="14" s="1"/>
  <c r="E1010" i="14" s="1"/>
  <c r="E1011" i="14" s="1"/>
  <c r="E1012" i="14" s="1"/>
  <c r="E1013" i="14" s="1"/>
  <c r="E1014" i="14" s="1"/>
  <c r="E1015" i="14" s="1"/>
  <c r="E1016" i="14" s="1"/>
  <c r="E1017" i="14" s="1"/>
  <c r="E1018" i="14" s="1"/>
  <c r="E1019" i="14" s="1"/>
  <c r="E1020" i="14" s="1"/>
  <c r="E1021" i="14" s="1"/>
  <c r="E1022" i="14" s="1"/>
  <c r="E1023" i="14" s="1"/>
  <c r="E1024" i="14" s="1"/>
  <c r="E1025" i="14" s="1"/>
  <c r="E1026" i="14" s="1"/>
  <c r="E1027" i="14" s="1"/>
  <c r="E1028" i="14" s="1"/>
  <c r="E1029" i="14" s="1"/>
  <c r="E1030" i="14" s="1"/>
  <c r="E1031" i="14" s="1"/>
  <c r="E1032" i="14" s="1"/>
  <c r="E1033" i="14" s="1"/>
  <c r="E1034" i="14" s="1"/>
  <c r="E1035" i="14" s="1"/>
  <c r="E1036" i="14" s="1"/>
  <c r="E1037" i="14" s="1"/>
  <c r="E1038" i="14" s="1"/>
  <c r="E1039" i="14" s="1"/>
  <c r="E1040" i="14" s="1"/>
  <c r="E1041" i="14" s="1"/>
  <c r="E1042" i="14" s="1"/>
  <c r="E1043" i="14" s="1"/>
  <c r="E1044" i="14" s="1"/>
  <c r="E1045" i="14" s="1"/>
  <c r="E1046" i="14" s="1"/>
  <c r="E1047" i="14" s="1"/>
  <c r="E1048" i="14" s="1"/>
  <c r="E1049" i="14" s="1"/>
  <c r="E1050" i="14" s="1"/>
  <c r="E1051" i="14" s="1"/>
  <c r="E1052" i="14" s="1"/>
  <c r="E1053" i="14" s="1"/>
  <c r="E1054" i="14" s="1"/>
  <c r="E1055" i="14" s="1"/>
  <c r="E1056" i="14" s="1"/>
  <c r="E1057" i="14" s="1"/>
  <c r="E1058" i="14" s="1"/>
  <c r="E1059" i="14" s="1"/>
  <c r="E1060" i="14" s="1"/>
  <c r="E1061" i="14" s="1"/>
  <c r="E1062" i="14" s="1"/>
  <c r="E1063" i="14" s="1"/>
  <c r="E1064" i="14" s="1"/>
  <c r="E1065" i="14" s="1"/>
  <c r="E1066" i="14" s="1"/>
  <c r="E1067" i="14" s="1"/>
  <c r="E1068" i="14" s="1"/>
  <c r="E1069" i="14" s="1"/>
  <c r="E1070" i="14" s="1"/>
  <c r="E1071" i="14" s="1"/>
  <c r="E1072" i="14" s="1"/>
  <c r="E1073" i="14" s="1"/>
  <c r="E1074" i="14" s="1"/>
  <c r="E1075" i="14" s="1"/>
  <c r="E1076" i="14" s="1"/>
  <c r="E1077" i="14" s="1"/>
  <c r="E1078" i="14" s="1"/>
  <c r="E1079" i="14" s="1"/>
  <c r="E1080" i="14" s="1"/>
  <c r="E1081" i="14" s="1"/>
  <c r="E1082" i="14" s="1"/>
  <c r="E1083" i="14" s="1"/>
  <c r="E1084" i="14" s="1"/>
  <c r="E1085" i="14" s="1"/>
  <c r="E1086" i="14" s="1"/>
  <c r="E1087" i="14" s="1"/>
  <c r="E1088" i="14" s="1"/>
  <c r="E1089" i="14" s="1"/>
  <c r="E1090" i="14" s="1"/>
  <c r="E1091" i="14" s="1"/>
  <c r="E1092" i="14" s="1"/>
  <c r="E1093" i="14" s="1"/>
  <c r="E1094" i="14" s="1"/>
  <c r="E1095" i="14" s="1"/>
  <c r="E1096" i="14" s="1"/>
  <c r="E1097" i="14" s="1"/>
  <c r="E1098" i="14" s="1"/>
  <c r="E1099" i="14" s="1"/>
  <c r="E1100" i="14" s="1"/>
  <c r="E1101" i="14" s="1"/>
  <c r="E1102" i="14" s="1"/>
  <c r="E1103" i="14" s="1"/>
  <c r="E1104" i="14" s="1"/>
  <c r="E1105" i="14" s="1"/>
  <c r="E1106" i="14" s="1"/>
  <c r="E1107" i="14" s="1"/>
  <c r="E1108" i="14" s="1"/>
  <c r="E1109" i="14" s="1"/>
  <c r="E1110" i="14" s="1"/>
  <c r="E1111" i="14" s="1"/>
  <c r="E1112" i="14" s="1"/>
  <c r="E1113" i="14" s="1"/>
  <c r="E1114" i="14" s="1"/>
  <c r="E1115" i="14" s="1"/>
  <c r="E1116" i="14" s="1"/>
  <c r="E1117" i="14" s="1"/>
  <c r="E1118" i="14" s="1"/>
  <c r="E1119" i="14" s="1"/>
  <c r="E1120" i="14" s="1"/>
  <c r="E1121" i="14" s="1"/>
  <c r="E1122" i="14" s="1"/>
  <c r="E1123" i="14" s="1"/>
  <c r="E1124" i="14" s="1"/>
  <c r="E1125" i="14" s="1"/>
  <c r="E1126" i="14" s="1"/>
  <c r="E1127" i="14" s="1"/>
  <c r="E1128" i="14" s="1"/>
  <c r="E1129" i="14" s="1"/>
  <c r="E1130" i="14" s="1"/>
  <c r="E1131" i="14" s="1"/>
  <c r="E1132" i="14" s="1"/>
  <c r="E1133" i="14" s="1"/>
  <c r="E1134" i="14" s="1"/>
  <c r="E1135" i="14" s="1"/>
  <c r="E1136" i="14" s="1"/>
  <c r="E1137" i="14" s="1"/>
  <c r="E1138" i="14" s="1"/>
  <c r="E1139" i="14" s="1"/>
  <c r="E1140" i="14" s="1"/>
  <c r="E1141" i="14" s="1"/>
  <c r="E1142" i="14" s="1"/>
  <c r="E1143" i="14" s="1"/>
  <c r="E1144" i="14" s="1"/>
  <c r="E1145" i="14" s="1"/>
  <c r="E1146" i="14" s="1"/>
  <c r="E1147" i="14" s="1"/>
  <c r="E1148" i="14" s="1"/>
  <c r="E1149" i="14" s="1"/>
  <c r="E1150" i="14" s="1"/>
  <c r="E1151" i="14" s="1"/>
  <c r="E1152" i="14" s="1"/>
  <c r="E1153" i="14" s="1"/>
  <c r="E1154" i="14" s="1"/>
  <c r="E1155" i="14" s="1"/>
  <c r="E1156" i="14" s="1"/>
  <c r="E1157" i="14" s="1"/>
  <c r="E1158" i="14" s="1"/>
  <c r="E1159" i="14" s="1"/>
  <c r="E1160" i="14" s="1"/>
  <c r="E1161" i="14" s="1"/>
  <c r="E1162" i="14" s="1"/>
  <c r="E1163" i="14" s="1"/>
  <c r="E1164" i="14" s="1"/>
  <c r="E1165" i="14" s="1"/>
  <c r="E1166" i="14" s="1"/>
  <c r="E1167" i="14" s="1"/>
  <c r="E1168" i="14" s="1"/>
  <c r="E1169" i="14" s="1"/>
  <c r="E1170" i="14" s="1"/>
  <c r="E1171" i="14" s="1"/>
  <c r="E1172" i="14" s="1"/>
  <c r="E1173" i="14" s="1"/>
  <c r="E1174" i="14" s="1"/>
  <c r="E1175" i="14" s="1"/>
  <c r="E1176" i="14" s="1"/>
  <c r="E1177" i="14" s="1"/>
  <c r="E1178" i="14" s="1"/>
  <c r="E1179" i="14" s="1"/>
  <c r="E1180" i="14" s="1"/>
  <c r="E1181" i="14" s="1"/>
  <c r="E1182" i="14" s="1"/>
  <c r="E1183" i="14" s="1"/>
  <c r="E1184" i="14" s="1"/>
  <c r="E1185" i="14" s="1"/>
  <c r="E1186" i="14" s="1"/>
  <c r="E1187" i="14" s="1"/>
  <c r="E1188" i="14" s="1"/>
  <c r="E1189" i="14" s="1"/>
  <c r="E1190" i="14" s="1"/>
  <c r="E1191" i="14" s="1"/>
  <c r="E1192" i="14" s="1"/>
  <c r="E1193" i="14" s="1"/>
  <c r="E1194" i="14" s="1"/>
  <c r="E1195" i="14" s="1"/>
  <c r="E1196" i="14" s="1"/>
  <c r="E1197" i="14" s="1"/>
  <c r="E1198" i="14" s="1"/>
  <c r="E1199" i="14" s="1"/>
  <c r="E1200" i="14" s="1"/>
  <c r="E1201" i="14" s="1"/>
  <c r="E1202" i="14" s="1"/>
  <c r="E1203" i="14" s="1"/>
  <c r="E1204" i="14" s="1"/>
  <c r="E1205" i="14" s="1"/>
  <c r="E1206" i="14" s="1"/>
  <c r="E1207" i="14" s="1"/>
  <c r="E1208" i="14" s="1"/>
  <c r="E1209" i="14" s="1"/>
  <c r="E1210" i="14" s="1"/>
  <c r="E1211" i="14" s="1"/>
  <c r="E1212" i="14" s="1"/>
  <c r="E1213" i="14" s="1"/>
  <c r="E1214" i="14" s="1"/>
  <c r="E1215" i="14" s="1"/>
  <c r="E1216" i="14" s="1"/>
  <c r="E1217" i="14" s="1"/>
  <c r="E1218" i="14" s="1"/>
  <c r="E1219" i="14" s="1"/>
  <c r="E1220" i="14" s="1"/>
  <c r="E1221" i="14" s="1"/>
  <c r="E1222" i="14" s="1"/>
  <c r="E1223" i="14" s="1"/>
  <c r="E1224" i="14" s="1"/>
  <c r="E1225" i="14" s="1"/>
  <c r="E1226" i="14" s="1"/>
  <c r="E1227" i="14" s="1"/>
  <c r="E1228" i="14" s="1"/>
  <c r="E1229" i="14" s="1"/>
  <c r="E1230" i="14" s="1"/>
  <c r="E1231" i="14" s="1"/>
  <c r="E1232" i="14" s="1"/>
  <c r="E1233" i="14" s="1"/>
  <c r="E1234" i="14" s="1"/>
  <c r="E1235" i="14" s="1"/>
  <c r="E1236" i="14" s="1"/>
  <c r="E1237" i="14" s="1"/>
  <c r="E1238" i="14" s="1"/>
  <c r="E1239" i="14" s="1"/>
  <c r="E1240" i="14" s="1"/>
  <c r="E1241" i="14" s="1"/>
  <c r="E1242" i="14" s="1"/>
  <c r="E1243" i="14" s="1"/>
  <c r="E1244" i="14" s="1"/>
  <c r="E1245" i="14" s="1"/>
  <c r="E1246" i="14" s="1"/>
  <c r="E1247" i="14" s="1"/>
  <c r="E1248" i="14" s="1"/>
  <c r="E1249" i="14" s="1"/>
  <c r="E1250" i="14" s="1"/>
  <c r="E1251" i="14" s="1"/>
  <c r="E1252" i="14" s="1"/>
  <c r="E1253" i="14" s="1"/>
  <c r="E1254" i="14" s="1"/>
  <c r="E1255" i="14" s="1"/>
  <c r="E1256" i="14" s="1"/>
  <c r="E1257" i="14" s="1"/>
  <c r="E1258" i="14" s="1"/>
  <c r="E1259" i="14" s="1"/>
  <c r="E1260" i="14" s="1"/>
  <c r="E1261" i="14" s="1"/>
  <c r="E1262" i="14" s="1"/>
  <c r="E1263" i="14" s="1"/>
  <c r="E1264" i="14" s="1"/>
  <c r="E1265" i="14" s="1"/>
  <c r="E1266" i="14" s="1"/>
  <c r="E1267" i="14" s="1"/>
  <c r="E1268" i="14" s="1"/>
  <c r="E1269" i="14" s="1"/>
  <c r="E1270" i="14" s="1"/>
  <c r="E1271" i="14" s="1"/>
  <c r="E1272" i="14" s="1"/>
  <c r="E1273" i="14" s="1"/>
  <c r="E1274" i="14" s="1"/>
  <c r="E1275" i="14" s="1"/>
  <c r="E1276" i="14" s="1"/>
  <c r="E1277" i="14" s="1"/>
  <c r="E1278" i="14" s="1"/>
  <c r="E1279" i="14" s="1"/>
  <c r="E1280" i="14" s="1"/>
  <c r="E1281" i="14" s="1"/>
  <c r="E1282" i="14" s="1"/>
  <c r="E1283" i="14" s="1"/>
  <c r="E1284" i="14" s="1"/>
  <c r="E1285" i="14" s="1"/>
  <c r="E1286" i="14" s="1"/>
  <c r="E1287" i="14" s="1"/>
  <c r="E1288" i="14" s="1"/>
  <c r="E1289" i="14" s="1"/>
  <c r="E1290" i="14" s="1"/>
  <c r="E1291" i="14" s="1"/>
  <c r="E1292" i="14" s="1"/>
  <c r="E1293" i="14" s="1"/>
  <c r="E1294" i="14" s="1"/>
  <c r="E1295" i="14" s="1"/>
  <c r="E1296" i="14" s="1"/>
  <c r="E1297" i="14" s="1"/>
  <c r="E1298" i="14" s="1"/>
  <c r="E1299" i="14" s="1"/>
  <c r="E1300" i="14" s="1"/>
  <c r="E1301" i="14" s="1"/>
  <c r="E1302" i="14" s="1"/>
  <c r="E1303" i="14" s="1"/>
  <c r="E1304" i="14" s="1"/>
  <c r="E1305" i="14" s="1"/>
  <c r="E1306" i="14" s="1"/>
  <c r="E1307" i="14" s="1"/>
  <c r="E1308" i="14" s="1"/>
  <c r="E1309" i="14" s="1"/>
  <c r="E1310" i="14" s="1"/>
  <c r="E1311" i="14" s="1"/>
  <c r="E1312" i="14" s="1"/>
  <c r="E1313" i="14" s="1"/>
  <c r="E1314" i="14" s="1"/>
  <c r="E1315" i="14" s="1"/>
  <c r="E1316" i="14" s="1"/>
  <c r="E1317" i="14" s="1"/>
  <c r="E1318" i="14" s="1"/>
  <c r="E1319" i="14" s="1"/>
  <c r="E1320" i="14" s="1"/>
  <c r="E1321" i="14" s="1"/>
  <c r="E1322" i="14" s="1"/>
  <c r="E1323" i="14" s="1"/>
  <c r="E1324" i="14" s="1"/>
  <c r="E1325" i="14" s="1"/>
  <c r="E1326" i="14" s="1"/>
  <c r="E1327" i="14" s="1"/>
  <c r="E1328" i="14" s="1"/>
  <c r="E1329" i="14" s="1"/>
  <c r="E1330" i="14" s="1"/>
  <c r="E1331" i="14" s="1"/>
  <c r="E1332" i="14" s="1"/>
  <c r="E1333" i="14" s="1"/>
  <c r="E1334" i="14" s="1"/>
  <c r="E1335" i="14" s="1"/>
  <c r="E1336" i="14" s="1"/>
  <c r="E1337" i="14" s="1"/>
  <c r="E1338" i="14" s="1"/>
  <c r="E1339" i="14" s="1"/>
  <c r="E1340" i="14" s="1"/>
  <c r="E1341" i="14" s="1"/>
  <c r="E1342" i="14" s="1"/>
  <c r="E1343" i="14" s="1"/>
  <c r="E1344" i="14" s="1"/>
  <c r="E1345" i="14" s="1"/>
  <c r="E1346" i="14" s="1"/>
  <c r="E1347" i="14" s="1"/>
  <c r="E1348" i="14" s="1"/>
  <c r="E1349" i="14" s="1"/>
  <c r="E1350" i="14" s="1"/>
  <c r="E1351" i="14" s="1"/>
  <c r="E1352" i="14" s="1"/>
  <c r="E1353" i="14" s="1"/>
  <c r="E1354" i="14" s="1"/>
  <c r="E1355" i="14" s="1"/>
  <c r="E1356" i="14" s="1"/>
  <c r="E1357" i="14" s="1"/>
  <c r="E1358" i="14" s="1"/>
  <c r="E1359" i="14" s="1"/>
  <c r="E1360" i="14" s="1"/>
  <c r="E1361" i="14" s="1"/>
  <c r="E1362" i="14" s="1"/>
  <c r="E1363" i="14" s="1"/>
  <c r="E1364" i="14" s="1"/>
  <c r="E1365" i="14" s="1"/>
  <c r="E1366" i="14" s="1"/>
  <c r="E1367" i="14" s="1"/>
  <c r="E1368" i="14" s="1"/>
  <c r="E1369" i="14" s="1"/>
  <c r="E1370" i="14" s="1"/>
  <c r="E1371" i="14" s="1"/>
  <c r="E1372" i="14" s="1"/>
  <c r="E1373" i="14" s="1"/>
  <c r="E1374" i="14" s="1"/>
  <c r="E1375" i="14" s="1"/>
  <c r="E1376" i="14" s="1"/>
  <c r="E1377" i="14" s="1"/>
  <c r="E1378" i="14" s="1"/>
  <c r="E1379" i="14" s="1"/>
  <c r="E1380" i="14" s="1"/>
  <c r="E1381" i="14" s="1"/>
  <c r="E1382" i="14" s="1"/>
  <c r="E1383" i="14" s="1"/>
  <c r="E1384" i="14" s="1"/>
  <c r="E1385" i="14" s="1"/>
  <c r="E1386" i="14" s="1"/>
  <c r="E1387" i="14" s="1"/>
  <c r="E1388" i="14" s="1"/>
  <c r="E1389" i="14" s="1"/>
  <c r="E1390" i="14" s="1"/>
  <c r="E1391" i="14" s="1"/>
  <c r="E1392" i="14" s="1"/>
  <c r="E1393" i="14" s="1"/>
  <c r="E1394" i="14" s="1"/>
  <c r="E1395" i="14" s="1"/>
  <c r="E1396" i="14" s="1"/>
  <c r="E1397" i="14" s="1"/>
  <c r="E1398" i="14" s="1"/>
  <c r="E1399" i="14" s="1"/>
  <c r="E1400" i="14" s="1"/>
  <c r="E1401" i="14" s="1"/>
  <c r="E1402" i="14" s="1"/>
  <c r="E1403" i="14" s="1"/>
  <c r="E1404" i="14" s="1"/>
  <c r="E1405" i="14" s="1"/>
  <c r="E1406" i="14" s="1"/>
  <c r="E1407" i="14" s="1"/>
  <c r="E1408" i="14" s="1"/>
  <c r="E1409" i="14" s="1"/>
  <c r="E1410" i="14" s="1"/>
  <c r="E1411" i="14" s="1"/>
  <c r="E1412" i="14" s="1"/>
  <c r="E1413" i="14" s="1"/>
  <c r="E1414" i="14" s="1"/>
  <c r="E1415" i="14" s="1"/>
  <c r="E1416" i="14" s="1"/>
  <c r="E1417" i="14" s="1"/>
  <c r="E1418" i="14" s="1"/>
  <c r="E1419" i="14" s="1"/>
  <c r="E1420" i="14" s="1"/>
  <c r="E1421" i="14" s="1"/>
  <c r="E1422" i="14" s="1"/>
  <c r="E1423" i="14" s="1"/>
  <c r="E1424" i="14" s="1"/>
  <c r="E1425" i="14" s="1"/>
  <c r="E1426" i="14" s="1"/>
  <c r="E1427" i="14" s="1"/>
  <c r="E1428" i="14" s="1"/>
  <c r="E1429" i="14" s="1"/>
  <c r="E1430" i="14" s="1"/>
  <c r="E1431" i="14" s="1"/>
  <c r="E1432" i="14" s="1"/>
  <c r="E1433" i="14" s="1"/>
  <c r="E1434" i="14" s="1"/>
  <c r="E1435" i="14" s="1"/>
  <c r="E1436" i="14" s="1"/>
  <c r="E1437" i="14" s="1"/>
  <c r="E1438" i="14" s="1"/>
  <c r="E1439" i="14" s="1"/>
  <c r="E1440" i="14" s="1"/>
  <c r="E1441" i="14" s="1"/>
  <c r="E1442" i="14" s="1"/>
  <c r="E1443" i="14" s="1"/>
  <c r="E1444" i="14" s="1"/>
  <c r="E1445" i="14" s="1"/>
  <c r="E1446" i="14" s="1"/>
  <c r="E1447" i="14" s="1"/>
  <c r="E1448" i="14" s="1"/>
  <c r="E1449" i="14" s="1"/>
  <c r="E1450" i="14" s="1"/>
  <c r="E1451" i="14" s="1"/>
  <c r="E1452" i="14" s="1"/>
  <c r="E1453" i="14" s="1"/>
  <c r="E1454" i="14" s="1"/>
  <c r="E1455" i="14" s="1"/>
  <c r="E1456" i="14" s="1"/>
  <c r="E1457" i="14" s="1"/>
  <c r="E1458" i="14" s="1"/>
  <c r="E1459" i="14" s="1"/>
  <c r="E1460" i="14" s="1"/>
  <c r="E1461" i="14" s="1"/>
  <c r="E1462" i="14" s="1"/>
  <c r="E1463" i="14" s="1"/>
  <c r="E1464" i="14" s="1"/>
  <c r="E1465" i="14" s="1"/>
  <c r="E1466" i="14" s="1"/>
  <c r="E1467" i="14" s="1"/>
  <c r="E1468" i="14" s="1"/>
  <c r="E1469" i="14" s="1"/>
  <c r="E1470" i="14" s="1"/>
  <c r="E1471" i="14" s="1"/>
  <c r="E1472" i="14" s="1"/>
  <c r="E1473" i="14" s="1"/>
  <c r="E1474" i="14" s="1"/>
  <c r="E1475" i="14" s="1"/>
  <c r="E1476" i="14" s="1"/>
  <c r="E1477" i="14" s="1"/>
  <c r="E1478" i="14" s="1"/>
  <c r="E1479" i="14" s="1"/>
  <c r="E1480" i="14" s="1"/>
  <c r="E1481" i="14" s="1"/>
  <c r="E1482" i="14" s="1"/>
  <c r="E1483" i="14" s="1"/>
  <c r="E1484" i="14" s="1"/>
  <c r="E1485" i="14" s="1"/>
  <c r="E1486" i="14" s="1"/>
  <c r="E1487" i="14" s="1"/>
  <c r="E1488" i="14" s="1"/>
  <c r="E1489" i="14" s="1"/>
  <c r="E1490" i="14" s="1"/>
  <c r="E1491" i="14" s="1"/>
  <c r="E1492" i="14" s="1"/>
  <c r="E1493" i="14" s="1"/>
  <c r="E1494" i="14" s="1"/>
  <c r="E1495" i="14" s="1"/>
  <c r="E1496" i="14" s="1"/>
  <c r="E1497" i="14" s="1"/>
  <c r="E1498" i="14" s="1"/>
  <c r="E1499" i="14" s="1"/>
  <c r="E1500" i="14" s="1"/>
  <c r="E1501" i="14" s="1"/>
  <c r="E1502" i="14" s="1"/>
  <c r="E1503" i="14" s="1"/>
  <c r="E1504" i="14" s="1"/>
  <c r="E1505" i="14" s="1"/>
  <c r="E1506" i="14" s="1"/>
  <c r="E1507" i="14" s="1"/>
  <c r="E1508" i="14" s="1"/>
  <c r="E1509" i="14" s="1"/>
  <c r="E1510" i="14" s="1"/>
  <c r="E1511" i="14" s="1"/>
  <c r="E1512" i="14" s="1"/>
  <c r="E1513" i="14" s="1"/>
  <c r="E1514" i="14" s="1"/>
  <c r="E1515" i="14" s="1"/>
  <c r="E1516" i="14" s="1"/>
  <c r="E1517" i="14" s="1"/>
  <c r="E1518" i="14" s="1"/>
  <c r="E1519" i="14" s="1"/>
  <c r="E1520" i="14" s="1"/>
  <c r="E1521" i="14" s="1"/>
  <c r="E1522" i="14" s="1"/>
  <c r="E1523" i="14" s="1"/>
  <c r="E1524" i="14" s="1"/>
  <c r="E1525" i="14" s="1"/>
  <c r="E1526" i="14" s="1"/>
  <c r="E1527" i="14" s="1"/>
  <c r="E1528" i="14" s="1"/>
  <c r="E1529" i="14" s="1"/>
  <c r="E1530" i="14" s="1"/>
  <c r="E1531" i="14" s="1"/>
  <c r="E1532" i="14" s="1"/>
  <c r="E1533" i="14" s="1"/>
  <c r="E1534" i="14" s="1"/>
  <c r="E1535" i="14" s="1"/>
  <c r="E1536" i="14" s="1"/>
  <c r="E1537" i="14" s="1"/>
  <c r="E1538" i="14" s="1"/>
  <c r="E1539" i="14" s="1"/>
  <c r="E1540" i="14" s="1"/>
  <c r="E1541" i="14" s="1"/>
  <c r="E1542" i="14" s="1"/>
  <c r="E1543" i="14" s="1"/>
  <c r="E1544" i="14" s="1"/>
  <c r="E1545" i="14" s="1"/>
  <c r="E1546" i="14" s="1"/>
  <c r="E1547" i="14" s="1"/>
  <c r="E1548" i="14" s="1"/>
  <c r="E1549" i="14" s="1"/>
  <c r="E1550" i="14" s="1"/>
  <c r="E1551" i="14" s="1"/>
  <c r="E1552" i="14" s="1"/>
  <c r="E1553" i="14" s="1"/>
  <c r="E1005" i="11"/>
  <c r="E1006" i="11" s="1"/>
  <c r="E1007" i="11" s="1"/>
  <c r="E1008" i="11" s="1"/>
  <c r="E1009" i="11" s="1"/>
  <c r="E1010" i="11" s="1"/>
  <c r="E1011" i="11" s="1"/>
  <c r="E1012" i="11" s="1"/>
  <c r="E1013" i="11" s="1"/>
  <c r="E1014" i="11" s="1"/>
  <c r="E1015" i="11" s="1"/>
  <c r="E1016" i="11" s="1"/>
  <c r="E1017" i="11" s="1"/>
  <c r="E1018" i="11" s="1"/>
  <c r="E1019" i="11" s="1"/>
  <c r="E1020" i="11" s="1"/>
  <c r="E1021" i="11" s="1"/>
  <c r="E1022" i="11" s="1"/>
  <c r="E1023" i="11" s="1"/>
  <c r="E1024" i="11" s="1"/>
  <c r="E1025" i="11" s="1"/>
  <c r="E1026" i="11" s="1"/>
  <c r="E1027" i="11" s="1"/>
  <c r="E1028" i="11" s="1"/>
  <c r="E1029" i="11" s="1"/>
  <c r="E1030" i="11" s="1"/>
  <c r="E1031" i="11" s="1"/>
  <c r="E1032" i="11" s="1"/>
  <c r="E1033" i="11" s="1"/>
  <c r="E1034" i="11" s="1"/>
  <c r="E1035" i="11" s="1"/>
  <c r="E1036" i="11" s="1"/>
  <c r="E1037" i="11" s="1"/>
  <c r="E1038" i="11" s="1"/>
  <c r="E1039" i="11" s="1"/>
  <c r="E1040" i="11" s="1"/>
  <c r="E1041" i="11" s="1"/>
  <c r="E1042" i="11" s="1"/>
  <c r="E1043" i="11" s="1"/>
  <c r="E1044" i="11" s="1"/>
  <c r="E1045" i="11" s="1"/>
  <c r="E1046" i="11" s="1"/>
  <c r="E1047" i="11" s="1"/>
  <c r="E1048" i="11" s="1"/>
  <c r="E1049" i="11" s="1"/>
  <c r="E1050" i="11" s="1"/>
  <c r="E1051" i="11" s="1"/>
  <c r="E1052" i="11" s="1"/>
  <c r="E1053" i="11" s="1"/>
  <c r="E1054" i="11" s="1"/>
  <c r="E1055" i="11" s="1"/>
  <c r="E1056" i="11" s="1"/>
  <c r="E1057" i="11" s="1"/>
  <c r="E1058" i="11" s="1"/>
  <c r="E1059" i="11" s="1"/>
  <c r="E1060" i="11" s="1"/>
  <c r="E1061" i="11" s="1"/>
  <c r="E1062" i="11" s="1"/>
  <c r="E1063" i="11" s="1"/>
  <c r="E1064" i="11" s="1"/>
  <c r="E1065" i="11" s="1"/>
  <c r="E1066" i="11" s="1"/>
  <c r="E1067" i="11" s="1"/>
  <c r="E1068" i="11" s="1"/>
  <c r="E1069" i="11" s="1"/>
  <c r="E1070" i="11" s="1"/>
  <c r="E1071" i="11" s="1"/>
  <c r="E1072" i="11" s="1"/>
  <c r="E1073" i="11" s="1"/>
  <c r="E1074" i="11" s="1"/>
  <c r="E1075" i="11" s="1"/>
  <c r="E1076" i="11" s="1"/>
  <c r="E1077" i="11" s="1"/>
  <c r="E1078" i="11" s="1"/>
  <c r="E1079" i="11" s="1"/>
  <c r="E1080" i="11" s="1"/>
  <c r="E1081" i="11" s="1"/>
  <c r="E1082" i="11" s="1"/>
  <c r="E1083" i="11" s="1"/>
  <c r="E1084" i="11" s="1"/>
  <c r="E1085" i="11" s="1"/>
  <c r="E1086" i="11" s="1"/>
  <c r="E1087" i="11" s="1"/>
  <c r="E1088" i="11" s="1"/>
  <c r="E1089" i="11" s="1"/>
  <c r="E1090" i="11" s="1"/>
  <c r="E1091" i="11" s="1"/>
  <c r="E1092" i="11" s="1"/>
  <c r="E1093" i="11" s="1"/>
  <c r="E1094" i="11" s="1"/>
  <c r="E1095" i="11" s="1"/>
  <c r="E1096" i="11" s="1"/>
  <c r="E1097" i="11" s="1"/>
  <c r="E1098" i="11" s="1"/>
  <c r="E1099" i="11" s="1"/>
  <c r="E1100" i="11" s="1"/>
  <c r="E1101" i="11" s="1"/>
  <c r="E1102" i="11" s="1"/>
  <c r="E1103" i="11" s="1"/>
  <c r="E1104" i="11" s="1"/>
  <c r="E1105" i="11" s="1"/>
  <c r="E1106" i="11" s="1"/>
  <c r="E1107" i="11" s="1"/>
  <c r="E1108" i="11" s="1"/>
  <c r="E1109" i="11" s="1"/>
  <c r="E1110" i="11" s="1"/>
  <c r="E1111" i="11" s="1"/>
  <c r="E1112" i="11" s="1"/>
  <c r="E1113" i="11" s="1"/>
  <c r="E1114" i="11" s="1"/>
  <c r="E1115" i="11" s="1"/>
  <c r="E1116" i="11" s="1"/>
  <c r="E1117" i="11" s="1"/>
  <c r="E1118" i="11" s="1"/>
  <c r="E1119" i="11" s="1"/>
  <c r="E1120" i="11" s="1"/>
  <c r="E1121" i="11" s="1"/>
  <c r="E1122" i="11" s="1"/>
  <c r="E1123" i="11" s="1"/>
  <c r="E1124" i="11" s="1"/>
  <c r="E1125" i="11" s="1"/>
  <c r="E1126" i="11" s="1"/>
  <c r="E1127" i="11" s="1"/>
  <c r="E1128" i="11" s="1"/>
  <c r="E1129" i="11" s="1"/>
  <c r="E1130" i="11" s="1"/>
  <c r="E1131" i="11" s="1"/>
  <c r="E1132" i="11" s="1"/>
  <c r="E1133" i="11" s="1"/>
  <c r="E1134" i="11" s="1"/>
  <c r="E1135" i="11" s="1"/>
  <c r="E1136" i="11" s="1"/>
  <c r="E1137" i="11" s="1"/>
  <c r="E1138" i="11" s="1"/>
  <c r="E1139" i="11" s="1"/>
  <c r="E1140" i="11" s="1"/>
  <c r="E1141" i="11" s="1"/>
  <c r="E1142" i="11" s="1"/>
  <c r="E1143" i="11" s="1"/>
  <c r="E1144" i="11" s="1"/>
  <c r="E1145" i="11" s="1"/>
  <c r="E1146" i="11" s="1"/>
  <c r="E1147" i="11" s="1"/>
  <c r="E1148" i="11" s="1"/>
  <c r="E1149" i="11" s="1"/>
  <c r="E1150" i="11" s="1"/>
  <c r="E1151" i="11" s="1"/>
  <c r="E1152" i="11" s="1"/>
  <c r="E1153" i="11" s="1"/>
  <c r="E1154" i="11" s="1"/>
  <c r="E1155" i="11" s="1"/>
  <c r="E1156" i="11" s="1"/>
  <c r="E1157" i="11" s="1"/>
  <c r="E1158" i="11" s="1"/>
  <c r="E1159" i="11" s="1"/>
  <c r="E1160" i="11" s="1"/>
  <c r="E1161" i="11" s="1"/>
  <c r="E1162" i="11" s="1"/>
  <c r="E1163" i="11" s="1"/>
  <c r="E1164" i="11" s="1"/>
  <c r="E1165" i="11" s="1"/>
  <c r="E1166" i="11" s="1"/>
  <c r="E1167" i="11" s="1"/>
  <c r="E1168" i="11" s="1"/>
  <c r="E1169" i="11" s="1"/>
  <c r="E1170" i="11" s="1"/>
  <c r="E1171" i="11" s="1"/>
  <c r="E1172" i="11" s="1"/>
  <c r="E1173" i="11" s="1"/>
  <c r="E1174" i="11" s="1"/>
  <c r="E1175" i="11" s="1"/>
  <c r="E1176" i="11" s="1"/>
  <c r="E1177" i="11" s="1"/>
  <c r="E1178" i="11" s="1"/>
  <c r="E1179" i="11" s="1"/>
  <c r="E1180" i="11" s="1"/>
  <c r="E1181" i="11" s="1"/>
  <c r="E1182" i="11" s="1"/>
  <c r="E1183" i="11" s="1"/>
  <c r="E1184" i="11" s="1"/>
  <c r="E1185" i="11" s="1"/>
  <c r="E1186" i="11" s="1"/>
  <c r="E1187" i="11" s="1"/>
  <c r="E1188" i="11" s="1"/>
  <c r="E1189" i="11" s="1"/>
  <c r="E1190" i="11" s="1"/>
  <c r="E1191" i="11" s="1"/>
  <c r="E1192" i="11" s="1"/>
  <c r="E1193" i="11" s="1"/>
  <c r="E1194" i="11" s="1"/>
  <c r="E1195" i="11" s="1"/>
  <c r="E1196" i="11" s="1"/>
  <c r="E1197" i="11" s="1"/>
  <c r="E1198" i="11" s="1"/>
  <c r="E1199" i="11" s="1"/>
  <c r="E1200" i="11" s="1"/>
  <c r="E1201" i="11" s="1"/>
  <c r="E1202" i="11" s="1"/>
  <c r="E1203" i="11" s="1"/>
  <c r="E1204" i="11" s="1"/>
  <c r="E1205" i="11" s="1"/>
  <c r="E1206" i="11" s="1"/>
  <c r="E1207" i="11" s="1"/>
  <c r="E1208" i="11" s="1"/>
  <c r="E1209" i="11" s="1"/>
  <c r="E1210" i="11" s="1"/>
  <c r="E1211" i="11" s="1"/>
  <c r="E1212" i="11" s="1"/>
  <c r="E1213" i="11" s="1"/>
  <c r="E1214" i="11" s="1"/>
  <c r="E1215" i="11" s="1"/>
  <c r="E1216" i="11" s="1"/>
  <c r="E1217" i="11" s="1"/>
  <c r="E1218" i="11" s="1"/>
  <c r="E1219" i="11" s="1"/>
  <c r="E1220" i="11" s="1"/>
  <c r="E1221" i="11" s="1"/>
  <c r="E1222" i="11" s="1"/>
  <c r="E1223" i="11" s="1"/>
  <c r="E1224" i="11" s="1"/>
  <c r="E1225" i="11" s="1"/>
  <c r="E1226" i="11" s="1"/>
  <c r="E1227" i="11" s="1"/>
  <c r="E1228" i="11" s="1"/>
  <c r="E1229" i="11" s="1"/>
  <c r="E1230" i="11" s="1"/>
  <c r="E1231" i="11" s="1"/>
  <c r="E1232" i="11" s="1"/>
  <c r="E1233" i="11" s="1"/>
  <c r="E1234" i="11" s="1"/>
  <c r="E1235" i="11" s="1"/>
  <c r="E1236" i="11" s="1"/>
  <c r="E1237" i="11" s="1"/>
  <c r="E1238" i="11" s="1"/>
  <c r="E1239" i="11" s="1"/>
  <c r="E1240" i="11" s="1"/>
  <c r="E1241" i="11" s="1"/>
  <c r="E1242" i="11" s="1"/>
  <c r="E1243" i="11" s="1"/>
  <c r="E1244" i="11" s="1"/>
  <c r="E1245" i="11" s="1"/>
  <c r="E1246" i="11" s="1"/>
  <c r="E1247" i="11" s="1"/>
  <c r="E1248" i="11" s="1"/>
  <c r="E1249" i="11" s="1"/>
  <c r="E1250" i="11" s="1"/>
  <c r="E1251" i="11" s="1"/>
  <c r="E1252" i="11" s="1"/>
  <c r="E1253" i="11" s="1"/>
  <c r="E1254" i="11" s="1"/>
  <c r="E1255" i="11" s="1"/>
  <c r="E1256" i="11" s="1"/>
  <c r="E1257" i="11" s="1"/>
  <c r="E1258" i="11" s="1"/>
  <c r="E1259" i="11" s="1"/>
  <c r="E1260" i="11" s="1"/>
  <c r="E1261" i="11" s="1"/>
  <c r="E1262" i="11" s="1"/>
  <c r="E1263" i="11" s="1"/>
  <c r="E1264" i="11" s="1"/>
  <c r="E1265" i="11" s="1"/>
  <c r="E1266" i="11" s="1"/>
  <c r="E1267" i="11" s="1"/>
  <c r="E1268" i="11" s="1"/>
  <c r="E1269" i="11" s="1"/>
  <c r="E1270" i="11" s="1"/>
  <c r="E1271" i="11" s="1"/>
  <c r="E1272" i="11" s="1"/>
  <c r="E1273" i="11" s="1"/>
  <c r="E1274" i="11" s="1"/>
  <c r="E1275" i="11" s="1"/>
  <c r="E1276" i="11" s="1"/>
  <c r="E1277" i="11" s="1"/>
  <c r="E1278" i="11" s="1"/>
  <c r="E1279" i="11" s="1"/>
  <c r="E1280" i="11" s="1"/>
  <c r="E1281" i="11" s="1"/>
  <c r="E1282" i="11" s="1"/>
  <c r="E1283" i="11" s="1"/>
  <c r="E1284" i="11" s="1"/>
  <c r="E1285" i="11" s="1"/>
  <c r="E1286" i="11" s="1"/>
  <c r="E1287" i="11" s="1"/>
  <c r="E1288" i="11" s="1"/>
  <c r="E1289" i="11" s="1"/>
  <c r="E1290" i="11" s="1"/>
  <c r="E1291" i="11" s="1"/>
  <c r="E1292" i="11" s="1"/>
  <c r="E1293" i="11" s="1"/>
  <c r="E1294" i="11" s="1"/>
  <c r="E1295" i="11" s="1"/>
  <c r="E1296" i="11" s="1"/>
  <c r="E1297" i="11" s="1"/>
  <c r="E1298" i="11" s="1"/>
  <c r="E1299" i="11" s="1"/>
  <c r="E1300" i="11" s="1"/>
  <c r="E1301" i="11" s="1"/>
  <c r="E1302" i="11" s="1"/>
  <c r="E1303" i="11" s="1"/>
  <c r="E1304" i="11" s="1"/>
  <c r="E1305" i="11" s="1"/>
  <c r="E1306" i="11" s="1"/>
  <c r="E1307" i="11" s="1"/>
  <c r="E1308" i="11" s="1"/>
  <c r="E1309" i="11" s="1"/>
  <c r="E1310" i="11" s="1"/>
  <c r="E1311" i="11" s="1"/>
  <c r="E1312" i="11" s="1"/>
  <c r="E1313" i="11" s="1"/>
  <c r="E1314" i="11" s="1"/>
  <c r="E1315" i="11" s="1"/>
  <c r="E1316" i="11" s="1"/>
  <c r="E1317" i="11" s="1"/>
  <c r="E1318" i="11" s="1"/>
  <c r="E1319" i="11" s="1"/>
  <c r="E1320" i="11" s="1"/>
  <c r="E1321" i="11" s="1"/>
  <c r="E1322" i="11" s="1"/>
  <c r="E1323" i="11" s="1"/>
  <c r="E1324" i="11" s="1"/>
  <c r="E1325" i="11" s="1"/>
  <c r="E1326" i="11" s="1"/>
  <c r="E1327" i="11" s="1"/>
  <c r="E1328" i="11" s="1"/>
  <c r="E1329" i="11" s="1"/>
  <c r="E1330" i="11" s="1"/>
  <c r="E1331" i="11" s="1"/>
  <c r="E1332" i="11" s="1"/>
  <c r="E1333" i="11" s="1"/>
  <c r="E1334" i="11" s="1"/>
  <c r="E1335" i="11" s="1"/>
  <c r="E1336" i="11" s="1"/>
  <c r="E1337" i="11" s="1"/>
  <c r="E1338" i="11" s="1"/>
  <c r="E1339" i="11" s="1"/>
  <c r="E1340" i="11" s="1"/>
  <c r="E1341" i="11" s="1"/>
  <c r="E1342" i="11" s="1"/>
  <c r="E1343" i="11" s="1"/>
  <c r="E1344" i="11" s="1"/>
  <c r="E1345" i="11" s="1"/>
  <c r="E1346" i="11" s="1"/>
  <c r="E1347" i="11" s="1"/>
  <c r="E1348" i="11" s="1"/>
  <c r="E1349" i="11" s="1"/>
  <c r="E1350" i="11" s="1"/>
  <c r="E1351" i="11" s="1"/>
  <c r="E1352" i="11" s="1"/>
  <c r="E1353" i="11" s="1"/>
  <c r="E1354" i="11" s="1"/>
  <c r="E1355" i="11" s="1"/>
  <c r="E1356" i="11" s="1"/>
  <c r="E1357" i="11" s="1"/>
  <c r="E1358" i="11" s="1"/>
  <c r="E1359" i="11" s="1"/>
  <c r="E1360" i="11" s="1"/>
  <c r="E1361" i="11" s="1"/>
  <c r="E1362" i="11" s="1"/>
  <c r="E1363" i="11" s="1"/>
  <c r="E1364" i="11" s="1"/>
  <c r="E1365" i="11" s="1"/>
  <c r="E1366" i="11" s="1"/>
  <c r="E1367" i="11" s="1"/>
  <c r="E1368" i="11" s="1"/>
  <c r="E1369" i="11" s="1"/>
  <c r="E1370" i="11" s="1"/>
  <c r="E1371" i="11" s="1"/>
  <c r="E1372" i="11" s="1"/>
  <c r="E1373" i="11" s="1"/>
  <c r="E1374" i="11" s="1"/>
  <c r="E1375" i="11" s="1"/>
  <c r="E1376" i="11" s="1"/>
  <c r="E1377" i="11" s="1"/>
  <c r="E1378" i="11" s="1"/>
  <c r="E1379" i="11" s="1"/>
  <c r="E1380" i="11" s="1"/>
  <c r="E1381" i="11" s="1"/>
  <c r="E1382" i="11" s="1"/>
  <c r="E1383" i="11" s="1"/>
  <c r="E1384" i="11" s="1"/>
  <c r="E1385" i="11" s="1"/>
  <c r="E1386" i="11" s="1"/>
  <c r="E1387" i="11" s="1"/>
  <c r="E1388" i="11" s="1"/>
  <c r="E1389" i="11" s="1"/>
  <c r="E1390" i="11" s="1"/>
  <c r="E1391" i="11" s="1"/>
  <c r="E1392" i="11" s="1"/>
  <c r="E1393" i="11" s="1"/>
  <c r="E1394" i="11" s="1"/>
  <c r="E1395" i="11" s="1"/>
  <c r="E1396" i="11" s="1"/>
  <c r="E1397" i="11" s="1"/>
  <c r="E1398" i="11" s="1"/>
  <c r="E1399" i="11" s="1"/>
  <c r="E1400" i="11" s="1"/>
  <c r="E1401" i="11" s="1"/>
  <c r="E1402" i="11" s="1"/>
  <c r="E1403" i="11" s="1"/>
  <c r="E1404" i="11" s="1"/>
  <c r="E1405" i="11" s="1"/>
  <c r="E1406" i="11" s="1"/>
  <c r="E1407" i="11" s="1"/>
  <c r="E1408" i="11" s="1"/>
  <c r="E1409" i="11" s="1"/>
  <c r="E1410" i="11" s="1"/>
  <c r="E1411" i="11" s="1"/>
  <c r="E1412" i="11" s="1"/>
  <c r="E1413" i="11" s="1"/>
  <c r="E1414" i="11" s="1"/>
  <c r="E1415" i="11" s="1"/>
  <c r="E1416" i="11" s="1"/>
  <c r="E1417" i="11" s="1"/>
  <c r="E1418" i="11" s="1"/>
  <c r="E1419" i="11" s="1"/>
  <c r="E1420" i="11" s="1"/>
  <c r="E1421" i="11" s="1"/>
  <c r="E1422" i="11" s="1"/>
  <c r="E1423" i="11" s="1"/>
  <c r="E1424" i="11" s="1"/>
  <c r="E1425" i="11" s="1"/>
  <c r="E1426" i="11" s="1"/>
  <c r="E1427" i="11" s="1"/>
  <c r="E1428" i="11" s="1"/>
  <c r="E1429" i="11" s="1"/>
  <c r="E1430" i="11" s="1"/>
  <c r="E1431" i="11" s="1"/>
  <c r="E1432" i="11" s="1"/>
  <c r="E1433" i="11" s="1"/>
  <c r="E1434" i="11" s="1"/>
  <c r="E1435" i="11" s="1"/>
  <c r="E1436" i="11" s="1"/>
  <c r="E1437" i="11" s="1"/>
  <c r="E1438" i="11" s="1"/>
  <c r="E1439" i="11" s="1"/>
  <c r="E1440" i="11" s="1"/>
  <c r="E1441" i="11" s="1"/>
  <c r="E1442" i="11" s="1"/>
  <c r="E1443" i="11" s="1"/>
  <c r="E1444" i="11" s="1"/>
  <c r="E1445" i="11" s="1"/>
  <c r="E1446" i="11" s="1"/>
  <c r="E1447" i="11" s="1"/>
  <c r="E1448" i="11" s="1"/>
  <c r="E1449" i="11" s="1"/>
  <c r="E1450" i="11" s="1"/>
  <c r="E1451" i="11" s="1"/>
  <c r="E1452" i="11" s="1"/>
  <c r="E1453" i="11" s="1"/>
  <c r="E1454" i="11" s="1"/>
  <c r="E1455" i="11" s="1"/>
  <c r="E1456" i="11" s="1"/>
  <c r="E1457" i="11" s="1"/>
  <c r="E1458" i="11" s="1"/>
  <c r="E1459" i="11" s="1"/>
  <c r="E1460" i="11" s="1"/>
  <c r="E1461" i="11" s="1"/>
  <c r="E1462" i="11" s="1"/>
  <c r="E1463" i="11" s="1"/>
  <c r="E1464" i="11" s="1"/>
  <c r="E1465" i="11" s="1"/>
  <c r="E1466" i="11" s="1"/>
  <c r="E1467" i="11" s="1"/>
  <c r="E1468" i="11" s="1"/>
  <c r="E1469" i="11" s="1"/>
  <c r="E1470" i="11" s="1"/>
  <c r="E1471" i="11" s="1"/>
  <c r="E1472" i="11" s="1"/>
  <c r="E1473" i="11" s="1"/>
  <c r="E1474" i="11" s="1"/>
  <c r="E1475" i="11" s="1"/>
  <c r="E1476" i="11" s="1"/>
  <c r="E1477" i="11" s="1"/>
  <c r="E1478" i="11" s="1"/>
  <c r="E1479" i="11" s="1"/>
  <c r="E1480" i="11" s="1"/>
  <c r="E1481" i="11" s="1"/>
  <c r="E1482" i="11" s="1"/>
  <c r="E1483" i="11" s="1"/>
  <c r="E1484" i="11" s="1"/>
  <c r="E1485" i="11" s="1"/>
  <c r="E1486" i="11" s="1"/>
  <c r="E1487" i="11" s="1"/>
  <c r="E1488" i="11" s="1"/>
  <c r="E1489" i="11" s="1"/>
  <c r="E1490" i="11" s="1"/>
  <c r="E1491" i="11" s="1"/>
  <c r="E1492" i="11" s="1"/>
  <c r="E1493" i="11" s="1"/>
  <c r="E1494" i="11" s="1"/>
  <c r="E1495" i="11" s="1"/>
  <c r="E1496" i="11" s="1"/>
  <c r="E1497" i="11" s="1"/>
  <c r="E1498" i="11" s="1"/>
  <c r="E1499" i="11" s="1"/>
  <c r="E1500" i="11" s="1"/>
  <c r="E1501" i="11" s="1"/>
  <c r="E1502" i="11" s="1"/>
  <c r="E1503" i="11" s="1"/>
  <c r="E1504" i="11" s="1"/>
  <c r="E1505" i="11" s="1"/>
  <c r="E1506" i="11" s="1"/>
  <c r="E1507" i="11" s="1"/>
  <c r="E1508" i="11" s="1"/>
  <c r="E1509" i="11" s="1"/>
  <c r="E1510" i="11" s="1"/>
  <c r="E1511" i="11" s="1"/>
  <c r="E1512" i="11" s="1"/>
  <c r="E1513" i="11" s="1"/>
  <c r="E1514" i="11" s="1"/>
  <c r="E1515" i="11" s="1"/>
  <c r="E1516" i="11" s="1"/>
  <c r="E1517" i="11" s="1"/>
  <c r="E1518" i="11" s="1"/>
  <c r="E1519" i="11" s="1"/>
  <c r="E1520" i="11" s="1"/>
  <c r="E1521" i="11" s="1"/>
  <c r="E1522" i="11" s="1"/>
  <c r="E1523" i="11" s="1"/>
  <c r="E1524" i="11" s="1"/>
  <c r="E1525" i="11" s="1"/>
  <c r="E1526" i="11" s="1"/>
  <c r="E1527" i="11" s="1"/>
  <c r="E1528" i="11" s="1"/>
  <c r="E1529" i="11" s="1"/>
  <c r="E1530" i="11" s="1"/>
  <c r="E1531" i="11" s="1"/>
  <c r="E1532" i="11" s="1"/>
  <c r="E1533" i="11" s="1"/>
  <c r="E1534" i="11" s="1"/>
  <c r="E1535" i="11" s="1"/>
  <c r="E1536" i="11" s="1"/>
  <c r="E1537" i="11" s="1"/>
  <c r="E1538" i="11" s="1"/>
  <c r="E1539" i="11" s="1"/>
  <c r="E1540" i="11" s="1"/>
  <c r="E1541" i="11" s="1"/>
  <c r="E1542" i="11" s="1"/>
  <c r="E1543" i="11" s="1"/>
  <c r="E1544" i="11" s="1"/>
  <c r="E1545" i="11" s="1"/>
  <c r="E1546" i="11" s="1"/>
  <c r="E1547" i="11" s="1"/>
  <c r="E1548" i="11" s="1"/>
  <c r="E1549" i="11" s="1"/>
  <c r="E1550" i="11" s="1"/>
  <c r="E1551" i="11" s="1"/>
  <c r="E1552" i="11" s="1"/>
  <c r="E1553" i="11" s="1"/>
  <c r="E1554" i="11" s="1"/>
  <c r="O11" i="8"/>
  <c r="M11" i="8"/>
  <c r="K11" i="8"/>
  <c r="I11" i="8"/>
  <c r="P11" i="8" l="1"/>
  <c r="Q11" i="8" s="1"/>
  <c r="O77" i="15"/>
  <c r="P77" i="15" s="1"/>
  <c r="O68" i="15"/>
  <c r="P68" i="15" s="1"/>
  <c r="Q68" i="15" s="1"/>
  <c r="X68" i="15" s="1"/>
  <c r="Q77" i="15" l="1"/>
  <c r="X77" i="15" s="1"/>
  <c r="O59" i="15"/>
  <c r="P59" i="15" s="1"/>
  <c r="Q59" i="15" s="1"/>
  <c r="X59" i="15" s="1"/>
  <c r="O56" i="15"/>
  <c r="P56" i="15" s="1"/>
  <c r="Q56" i="15" s="1"/>
  <c r="X56" i="15" s="1"/>
  <c r="O37" i="15"/>
  <c r="P37" i="15" s="1"/>
  <c r="Q37" i="15" s="1"/>
  <c r="X37" i="15" s="1"/>
  <c r="O30" i="15" l="1"/>
  <c r="P30" i="15" s="1"/>
  <c r="Q30" i="15" s="1"/>
  <c r="X30" i="15" s="1"/>
  <c r="O18" i="15"/>
  <c r="P18" i="15" s="1"/>
  <c r="Q18" i="15" s="1"/>
  <c r="X18" i="15" s="1"/>
  <c r="O81" i="15"/>
  <c r="P81" i="15" s="1"/>
  <c r="Q81" i="15" s="1"/>
  <c r="X81" i="15" s="1"/>
  <c r="O65" i="15"/>
  <c r="P65" i="15" s="1"/>
  <c r="Q65" i="15" s="1"/>
  <c r="X65" i="15" s="1"/>
  <c r="O52" i="15"/>
  <c r="P52" i="15" s="1"/>
  <c r="Q52" i="15" s="1"/>
  <c r="X52" i="15" s="1"/>
  <c r="O22" i="15"/>
  <c r="P22" i="15" s="1"/>
  <c r="Q22" i="15" s="1"/>
  <c r="X22" i="15" s="1"/>
  <c r="O66" i="15" l="1"/>
  <c r="P66" i="15" s="1"/>
  <c r="Q66" i="15" s="1"/>
  <c r="X66" i="15" s="1"/>
  <c r="O42" i="15"/>
  <c r="P42" i="15" s="1"/>
  <c r="Q42" i="15" s="1"/>
  <c r="X42" i="15" s="1"/>
  <c r="O14" i="15"/>
  <c r="P14" i="15" s="1"/>
  <c r="Q14" i="15" s="1"/>
  <c r="X14" i="15" s="1"/>
  <c r="O41" i="15"/>
  <c r="P41" i="15" s="1"/>
  <c r="Q41" i="15" s="1"/>
  <c r="X41" i="15" s="1"/>
  <c r="O73" i="15"/>
  <c r="P73" i="15" s="1"/>
  <c r="Q73" i="15" s="1"/>
  <c r="X73" i="15" s="1"/>
  <c r="O53" i="15"/>
  <c r="P53" i="15" s="1"/>
  <c r="Q53" i="15" s="1"/>
  <c r="X53" i="15" s="1"/>
  <c r="O63" i="15"/>
  <c r="P63" i="15" s="1"/>
  <c r="Q63" i="15" s="1"/>
  <c r="X63" i="15" s="1"/>
  <c r="O20" i="15"/>
  <c r="P20" i="15" s="1"/>
  <c r="Q20" i="15" s="1"/>
  <c r="X20" i="15" s="1"/>
  <c r="O29" i="15"/>
  <c r="P29" i="15" s="1"/>
  <c r="Q29" i="15" s="1"/>
  <c r="X29" i="15" s="1"/>
  <c r="O36" i="15"/>
  <c r="P36" i="15" s="1"/>
  <c r="Q36" i="15" s="1"/>
  <c r="X36" i="15" s="1"/>
  <c r="O76" i="15"/>
  <c r="P76" i="15" s="1"/>
  <c r="Q76" i="15" s="1"/>
  <c r="X76" i="15" s="1"/>
  <c r="O57" i="15"/>
  <c r="P57" i="15" s="1"/>
  <c r="Q57" i="15" s="1"/>
  <c r="X57" i="15" s="1"/>
  <c r="O78" i="15"/>
  <c r="P78" i="15" s="1"/>
  <c r="Q78" i="15" s="1"/>
  <c r="X78" i="15" s="1"/>
  <c r="O17" i="15"/>
  <c r="P17" i="15" s="1"/>
  <c r="Q17" i="15" s="1"/>
  <c r="X17" i="15" s="1"/>
  <c r="O48" i="15"/>
  <c r="P48" i="15" s="1"/>
  <c r="Q48" i="15" s="1"/>
  <c r="X48" i="15" s="1"/>
  <c r="O31" i="15"/>
  <c r="P31" i="15" s="1"/>
  <c r="Q31" i="15" s="1"/>
  <c r="X31" i="15" s="1"/>
  <c r="O28" i="15"/>
  <c r="P28" i="15" s="1"/>
  <c r="Q28" i="15" s="1"/>
  <c r="X28" i="15" s="1"/>
  <c r="O23" i="15"/>
  <c r="P23" i="15" s="1"/>
  <c r="Q23" i="15" s="1"/>
  <c r="X23" i="15" s="1"/>
  <c r="O21" i="15"/>
  <c r="P21" i="15" s="1"/>
  <c r="Q21" i="15" s="1"/>
  <c r="X21" i="15" s="1"/>
  <c r="O55" i="15"/>
  <c r="P55" i="15" s="1"/>
  <c r="Q55" i="15" s="1"/>
  <c r="X55" i="15" s="1"/>
  <c r="O32" i="15"/>
  <c r="P32" i="15" s="1"/>
  <c r="Q32" i="15" s="1"/>
  <c r="X32" i="15" s="1"/>
  <c r="O25" i="15"/>
  <c r="P25" i="15" s="1"/>
  <c r="Q25" i="15" s="1"/>
  <c r="X25" i="15" s="1"/>
  <c r="O62" i="15"/>
  <c r="P62" i="15" s="1"/>
  <c r="Q62" i="15" s="1"/>
  <c r="X62" i="15" s="1"/>
  <c r="O54" i="15"/>
  <c r="P54" i="15" s="1"/>
  <c r="Q54" i="15" s="1"/>
  <c r="X54" i="15" s="1"/>
  <c r="O71" i="15"/>
  <c r="P71" i="15" s="1"/>
  <c r="Q71" i="15" s="1"/>
  <c r="X71" i="15" s="1"/>
  <c r="O33" i="15"/>
  <c r="P33" i="15" s="1"/>
  <c r="Q33" i="15" s="1"/>
  <c r="X33" i="15" s="1"/>
  <c r="O80" i="15"/>
  <c r="P80" i="15" s="1"/>
  <c r="Q80" i="15" s="1"/>
  <c r="X80" i="15" s="1"/>
  <c r="O75" i="15"/>
  <c r="P75" i="15" s="1"/>
  <c r="Q75" i="15" s="1"/>
  <c r="X75" i="15" s="1"/>
  <c r="O74" i="15"/>
  <c r="P74" i="15" s="1"/>
  <c r="Q74" i="15" s="1"/>
  <c r="X74" i="15" s="1"/>
  <c r="O38" i="15"/>
  <c r="P38" i="15" s="1"/>
  <c r="Q38" i="15" s="1"/>
  <c r="X38" i="15" s="1"/>
  <c r="O45" i="15"/>
  <c r="P45" i="15" s="1"/>
  <c r="Q45" i="15" s="1"/>
  <c r="X45" i="15" s="1"/>
  <c r="O58" i="15"/>
  <c r="P58" i="15" s="1"/>
  <c r="Q58" i="15" s="1"/>
  <c r="X58" i="15" s="1"/>
  <c r="O70" i="15"/>
  <c r="P70" i="15" s="1"/>
  <c r="Q70" i="15" s="1"/>
  <c r="X70" i="15" s="1"/>
  <c r="O67" i="15"/>
  <c r="P67" i="15" s="1"/>
  <c r="Q67" i="15" s="1"/>
  <c r="X67" i="15" s="1"/>
  <c r="O27" i="15"/>
  <c r="P27" i="15" s="1"/>
  <c r="Q27" i="15" s="1"/>
  <c r="X27" i="15" s="1"/>
  <c r="O26" i="15"/>
  <c r="P26" i="15" s="1"/>
  <c r="Q26" i="15" s="1"/>
  <c r="X26" i="15" s="1"/>
  <c r="O49" i="15"/>
  <c r="P49" i="15" s="1"/>
  <c r="Q49" i="15" s="1"/>
  <c r="X49" i="15" s="1"/>
  <c r="O35" i="15"/>
  <c r="P35" i="15" s="1"/>
  <c r="Q35" i="15" s="1"/>
  <c r="X35" i="15" s="1"/>
  <c r="O24" i="15"/>
  <c r="P24" i="15" s="1"/>
  <c r="Q24" i="15" s="1"/>
  <c r="X24" i="15" s="1"/>
  <c r="O85" i="15"/>
  <c r="P85" i="15" s="1"/>
  <c r="Q85" i="15" s="1"/>
  <c r="X85" i="15" s="1"/>
  <c r="O64" i="15"/>
  <c r="P64" i="15" s="1"/>
  <c r="Q64" i="15" s="1"/>
  <c r="X64" i="15" s="1"/>
  <c r="O47" i="15" l="1"/>
  <c r="P47" i="15" s="1"/>
  <c r="Q47" i="15" s="1"/>
  <c r="X47" i="15" s="1"/>
  <c r="O15" i="15"/>
  <c r="P15" i="15" s="1"/>
  <c r="Q15" i="15" s="1"/>
  <c r="X15" i="15" s="1"/>
  <c r="E5" i="14"/>
  <c r="B4" i="14"/>
  <c r="B5" i="14" s="1"/>
  <c r="B6" i="14" s="1"/>
  <c r="B7" i="14" s="1"/>
  <c r="B8" i="14" s="1"/>
  <c r="B9" i="14" s="1"/>
  <c r="B10" i="14" s="1"/>
  <c r="B11" i="14" s="1"/>
  <c r="B12" i="14" s="1"/>
  <c r="B13" i="14" s="1"/>
  <c r="B14" i="14" s="1"/>
  <c r="B15" i="14" s="1"/>
  <c r="B16" i="14" s="1"/>
  <c r="B17" i="14" s="1"/>
  <c r="B18" i="14" s="1"/>
  <c r="B19" i="14" s="1"/>
  <c r="B20" i="14" s="1"/>
  <c r="B21" i="14" s="1"/>
  <c r="B22" i="14" s="1"/>
  <c r="B23" i="14" s="1"/>
  <c r="E6" i="14" l="1"/>
  <c r="E7" i="14" s="1"/>
  <c r="E8" i="14" s="1"/>
  <c r="E9" i="14" s="1"/>
  <c r="E10" i="14" s="1"/>
  <c r="E11" i="14" s="1"/>
  <c r="E12" i="14" s="1"/>
  <c r="E13" i="14" s="1"/>
  <c r="E14" i="14" s="1"/>
  <c r="E15" i="14" s="1"/>
  <c r="E16" i="14" s="1"/>
  <c r="E17" i="14" s="1"/>
  <c r="E18" i="14" s="1"/>
  <c r="E19" i="14" s="1"/>
  <c r="E20" i="14" s="1"/>
  <c r="E21" i="14" s="1"/>
  <c r="E22" i="14" s="1"/>
  <c r="E23" i="14" s="1"/>
  <c r="E24" i="14" s="1"/>
  <c r="E25" i="14" s="1"/>
  <c r="E26" i="14" s="1"/>
  <c r="E27" i="14" s="1"/>
  <c r="E28" i="14" s="1"/>
  <c r="E29" i="14" s="1"/>
  <c r="E30" i="14" s="1"/>
  <c r="E31" i="14" s="1"/>
  <c r="E32" i="14" s="1"/>
  <c r="E33" i="14" s="1"/>
  <c r="E34" i="14" s="1"/>
  <c r="E35" i="14" s="1"/>
  <c r="E36" i="14" s="1"/>
  <c r="E37" i="14" s="1"/>
  <c r="E38" i="14" s="1"/>
  <c r="E39" i="14" s="1"/>
  <c r="E40" i="14" s="1"/>
  <c r="E41" i="14" s="1"/>
  <c r="E42" i="14" s="1"/>
  <c r="E43" i="14" s="1"/>
  <c r="E44" i="14" s="1"/>
  <c r="E45" i="14" s="1"/>
  <c r="E46" i="14" s="1"/>
  <c r="E47" i="14" s="1"/>
  <c r="E48" i="14" s="1"/>
  <c r="E49" i="14" s="1"/>
  <c r="E50" i="14" s="1"/>
  <c r="E51" i="14" s="1"/>
  <c r="E52" i="14" s="1"/>
  <c r="E53" i="14" s="1"/>
  <c r="E54" i="14" s="1"/>
  <c r="E55" i="14" s="1"/>
  <c r="E56" i="14" s="1"/>
  <c r="E57" i="14" s="1"/>
  <c r="E58" i="14" s="1"/>
  <c r="E59" i="14" s="1"/>
  <c r="E60" i="14" s="1"/>
  <c r="E61" i="14" s="1"/>
  <c r="E62" i="14" s="1"/>
  <c r="E63" i="14" s="1"/>
  <c r="E64" i="14" s="1"/>
  <c r="E65" i="14" s="1"/>
  <c r="E66" i="14" s="1"/>
  <c r="E67" i="14" s="1"/>
  <c r="E68" i="14" s="1"/>
  <c r="E69" i="14" s="1"/>
  <c r="E70" i="14" s="1"/>
  <c r="E71" i="14" s="1"/>
  <c r="E72" i="14" s="1"/>
  <c r="E73" i="14" s="1"/>
  <c r="E74" i="14" s="1"/>
  <c r="E75" i="14" s="1"/>
  <c r="E76" i="14" s="1"/>
  <c r="E77" i="14" s="1"/>
  <c r="E78" i="14" s="1"/>
  <c r="E79" i="14" s="1"/>
  <c r="E80" i="14" s="1"/>
  <c r="E81" i="14" s="1"/>
  <c r="E82" i="14" s="1"/>
  <c r="E83" i="14" s="1"/>
  <c r="E84" i="14" s="1"/>
  <c r="E85" i="14" s="1"/>
  <c r="E86" i="14" s="1"/>
  <c r="E87" i="14" s="1"/>
  <c r="E88" i="14" s="1"/>
  <c r="E89" i="14" s="1"/>
  <c r="E90" i="14" s="1"/>
  <c r="E91" i="14" s="1"/>
  <c r="E92" i="14" s="1"/>
  <c r="E93" i="14" s="1"/>
  <c r="E94" i="14" s="1"/>
  <c r="E95" i="14" s="1"/>
  <c r="E96" i="14" s="1"/>
  <c r="E97" i="14" s="1"/>
  <c r="E98" i="14" s="1"/>
  <c r="E99" i="14" s="1"/>
  <c r="E100" i="14" s="1"/>
  <c r="E101" i="14" s="1"/>
  <c r="E102" i="14" s="1"/>
  <c r="E103" i="14" s="1"/>
  <c r="E104" i="14" s="1"/>
  <c r="E105" i="14" s="1"/>
  <c r="E106" i="14" s="1"/>
  <c r="E107" i="14" s="1"/>
  <c r="E108" i="14" s="1"/>
  <c r="E109" i="14" s="1"/>
  <c r="E110" i="14" s="1"/>
  <c r="E111" i="14" s="1"/>
  <c r="E112" i="14" s="1"/>
  <c r="E113" i="14" s="1"/>
  <c r="E114" i="14" s="1"/>
  <c r="E115" i="14" s="1"/>
  <c r="E116" i="14" s="1"/>
  <c r="E117" i="14" s="1"/>
  <c r="E118" i="14" s="1"/>
  <c r="E119" i="14" s="1"/>
  <c r="E120" i="14" s="1"/>
  <c r="E121" i="14" s="1"/>
  <c r="E122" i="14" s="1"/>
  <c r="E123" i="14" s="1"/>
  <c r="E124" i="14" s="1"/>
  <c r="E125" i="14" s="1"/>
  <c r="E126" i="14" s="1"/>
  <c r="E127" i="14" s="1"/>
  <c r="E128" i="14" s="1"/>
  <c r="E129" i="14" s="1"/>
  <c r="E130" i="14" s="1"/>
  <c r="E131" i="14" s="1"/>
  <c r="E132" i="14" s="1"/>
  <c r="E133" i="14" s="1"/>
  <c r="E134" i="14" s="1"/>
  <c r="E135" i="14" s="1"/>
  <c r="E136" i="14" s="1"/>
  <c r="E137" i="14" s="1"/>
  <c r="E138" i="14" s="1"/>
  <c r="E139" i="14" s="1"/>
  <c r="E140" i="14" s="1"/>
  <c r="E141" i="14" s="1"/>
  <c r="E142" i="14" s="1"/>
  <c r="E143" i="14" s="1"/>
  <c r="E144" i="14" s="1"/>
  <c r="E145" i="14" s="1"/>
  <c r="E146" i="14" s="1"/>
  <c r="E147" i="14" s="1"/>
  <c r="E148" i="14" s="1"/>
  <c r="E149" i="14" s="1"/>
  <c r="E150" i="14" s="1"/>
  <c r="E151" i="14" s="1"/>
  <c r="E152" i="14" s="1"/>
  <c r="E153" i="14" s="1"/>
  <c r="E154" i="14" s="1"/>
  <c r="E155" i="14" s="1"/>
  <c r="E156" i="14" s="1"/>
  <c r="E157" i="14" s="1"/>
  <c r="E158" i="14" s="1"/>
  <c r="E159" i="14" s="1"/>
  <c r="E160" i="14" s="1"/>
  <c r="E161" i="14" s="1"/>
  <c r="E162" i="14" s="1"/>
  <c r="E163" i="14" s="1"/>
  <c r="E164" i="14" s="1"/>
  <c r="E165" i="14" s="1"/>
  <c r="E166" i="14" s="1"/>
  <c r="E167" i="14" s="1"/>
  <c r="E168" i="14" s="1"/>
  <c r="E169" i="14" s="1"/>
  <c r="E170" i="14" s="1"/>
  <c r="E171" i="14" s="1"/>
  <c r="E172" i="14" s="1"/>
  <c r="E173" i="14" s="1"/>
  <c r="E174" i="14" s="1"/>
  <c r="E175" i="14" s="1"/>
  <c r="E176" i="14" s="1"/>
  <c r="E177" i="14" s="1"/>
  <c r="E178" i="14" s="1"/>
  <c r="E179" i="14" s="1"/>
  <c r="E180" i="14" s="1"/>
  <c r="E181" i="14" s="1"/>
  <c r="E182" i="14" s="1"/>
  <c r="E183" i="14" s="1"/>
  <c r="E184" i="14" s="1"/>
  <c r="E185" i="14" s="1"/>
  <c r="E186" i="14" s="1"/>
  <c r="E187" i="14" s="1"/>
  <c r="E188" i="14" s="1"/>
  <c r="E189" i="14" s="1"/>
  <c r="E190" i="14" s="1"/>
  <c r="E191" i="14" s="1"/>
  <c r="E192" i="14" s="1"/>
  <c r="E193" i="14" s="1"/>
  <c r="E194" i="14" s="1"/>
  <c r="E195" i="14" s="1"/>
  <c r="E196" i="14" s="1"/>
  <c r="E197" i="14" s="1"/>
  <c r="E198" i="14" s="1"/>
  <c r="E199" i="14" s="1"/>
  <c r="E200" i="14" s="1"/>
  <c r="E201" i="14" s="1"/>
  <c r="E202" i="14" s="1"/>
  <c r="E203" i="14" s="1"/>
  <c r="E204" i="14" s="1"/>
  <c r="E205" i="14" s="1"/>
  <c r="E206" i="14" s="1"/>
  <c r="E207" i="14" s="1"/>
  <c r="E208" i="14" s="1"/>
  <c r="E209" i="14" s="1"/>
  <c r="E210" i="14" s="1"/>
  <c r="E211" i="14" s="1"/>
  <c r="E212" i="14" s="1"/>
  <c r="E213" i="14" s="1"/>
  <c r="E214" i="14" s="1"/>
  <c r="E215" i="14" s="1"/>
  <c r="E216" i="14" s="1"/>
  <c r="E217" i="14" s="1"/>
  <c r="E218" i="14" s="1"/>
  <c r="E219" i="14" s="1"/>
  <c r="E220" i="14" s="1"/>
  <c r="E221" i="14" s="1"/>
  <c r="E222" i="14" s="1"/>
  <c r="E223" i="14" s="1"/>
  <c r="E224" i="14" s="1"/>
  <c r="E225" i="14" s="1"/>
  <c r="E226" i="14" s="1"/>
  <c r="E227" i="14" s="1"/>
  <c r="E228" i="14" s="1"/>
  <c r="E229" i="14" s="1"/>
  <c r="E230" i="14" s="1"/>
  <c r="E231" i="14" s="1"/>
  <c r="E232" i="14" s="1"/>
  <c r="E233" i="14" s="1"/>
  <c r="E234" i="14" s="1"/>
  <c r="E235" i="14" s="1"/>
  <c r="E236" i="14" s="1"/>
  <c r="E237" i="14" s="1"/>
  <c r="E238" i="14" s="1"/>
  <c r="E239" i="14" s="1"/>
  <c r="E240" i="14" s="1"/>
  <c r="E241" i="14" s="1"/>
  <c r="E242" i="14" s="1"/>
  <c r="E243" i="14" s="1"/>
  <c r="E244" i="14" s="1"/>
  <c r="E245" i="14" s="1"/>
  <c r="E246" i="14" s="1"/>
  <c r="E247" i="14" s="1"/>
  <c r="E248" i="14" s="1"/>
  <c r="E249" i="14" s="1"/>
  <c r="E250" i="14" s="1"/>
  <c r="E251" i="14" s="1"/>
  <c r="E252" i="14" s="1"/>
  <c r="E253" i="14" s="1"/>
  <c r="E254" i="14" s="1"/>
  <c r="E255" i="14" s="1"/>
  <c r="E256" i="14" s="1"/>
  <c r="E257" i="14" s="1"/>
  <c r="E258" i="14" s="1"/>
  <c r="E259" i="14" s="1"/>
  <c r="E260" i="14" s="1"/>
  <c r="E261" i="14" s="1"/>
  <c r="E262" i="14" s="1"/>
  <c r="E263" i="14" s="1"/>
  <c r="E264" i="14" s="1"/>
  <c r="E265" i="14" s="1"/>
  <c r="E266" i="14" s="1"/>
  <c r="E267" i="14" s="1"/>
  <c r="E268" i="14" s="1"/>
  <c r="E269" i="14" s="1"/>
  <c r="E270" i="14" s="1"/>
  <c r="E271" i="14" s="1"/>
  <c r="E272" i="14" s="1"/>
  <c r="E273" i="14" s="1"/>
  <c r="E274" i="14" s="1"/>
  <c r="E275" i="14" s="1"/>
  <c r="E276" i="14" s="1"/>
  <c r="E277" i="14" s="1"/>
  <c r="E278" i="14" s="1"/>
  <c r="E279" i="14" s="1"/>
  <c r="E280" i="14" s="1"/>
  <c r="E281" i="14" s="1"/>
  <c r="E282" i="14" s="1"/>
  <c r="E283" i="14" s="1"/>
  <c r="E284" i="14" s="1"/>
  <c r="E285" i="14" s="1"/>
  <c r="E286" i="14" s="1"/>
  <c r="E287" i="14" s="1"/>
  <c r="E288" i="14" s="1"/>
  <c r="E289" i="14" s="1"/>
  <c r="E290" i="14" s="1"/>
  <c r="E291" i="14" s="1"/>
  <c r="E292" i="14" s="1"/>
  <c r="E293" i="14" s="1"/>
  <c r="E294" i="14" s="1"/>
  <c r="E295" i="14" s="1"/>
  <c r="E296" i="14" s="1"/>
  <c r="E297" i="14" s="1"/>
  <c r="E298" i="14" s="1"/>
  <c r="E299" i="14" s="1"/>
  <c r="E300" i="14" s="1"/>
  <c r="E301" i="14" s="1"/>
  <c r="E302" i="14" s="1"/>
  <c r="E303" i="14" s="1"/>
  <c r="E304" i="14" s="1"/>
  <c r="E305" i="14" s="1"/>
  <c r="E306" i="14" s="1"/>
  <c r="E307" i="14" s="1"/>
  <c r="E308" i="14" s="1"/>
  <c r="E309" i="14" s="1"/>
  <c r="E310" i="14" s="1"/>
  <c r="E311" i="14" s="1"/>
  <c r="E312" i="14" s="1"/>
  <c r="E313" i="14" s="1"/>
  <c r="E314" i="14" s="1"/>
  <c r="E315" i="14" s="1"/>
  <c r="E316" i="14" s="1"/>
  <c r="E317" i="14" s="1"/>
  <c r="E318" i="14" s="1"/>
  <c r="E319" i="14" s="1"/>
  <c r="E320" i="14" s="1"/>
  <c r="E321" i="14" s="1"/>
  <c r="E322" i="14" s="1"/>
  <c r="E323" i="14" s="1"/>
  <c r="E324" i="14" s="1"/>
  <c r="E325" i="14" s="1"/>
  <c r="E326" i="14" s="1"/>
  <c r="E327" i="14" s="1"/>
  <c r="E328" i="14" s="1"/>
  <c r="E329" i="14" s="1"/>
  <c r="E330" i="14" s="1"/>
  <c r="E331" i="14" s="1"/>
  <c r="E332" i="14" s="1"/>
  <c r="E333" i="14" s="1"/>
  <c r="E334" i="14" s="1"/>
  <c r="E335" i="14" s="1"/>
  <c r="E336" i="14" s="1"/>
  <c r="E337" i="14" s="1"/>
  <c r="E338" i="14" s="1"/>
  <c r="E339" i="14" s="1"/>
  <c r="E340" i="14" s="1"/>
  <c r="E341" i="14" s="1"/>
  <c r="E342" i="14" s="1"/>
  <c r="E343" i="14" s="1"/>
  <c r="E344" i="14" s="1"/>
  <c r="E345" i="14" s="1"/>
  <c r="E346" i="14" s="1"/>
  <c r="E347" i="14" s="1"/>
  <c r="E348" i="14" s="1"/>
  <c r="E349" i="14" s="1"/>
  <c r="E350" i="14" s="1"/>
  <c r="E351" i="14" s="1"/>
  <c r="E352" i="14" s="1"/>
  <c r="E353" i="14" s="1"/>
  <c r="E354" i="14" s="1"/>
  <c r="E355" i="14" s="1"/>
  <c r="E356" i="14" s="1"/>
  <c r="E357" i="14" s="1"/>
  <c r="E358" i="14" s="1"/>
  <c r="E359" i="14" s="1"/>
  <c r="E360" i="14" s="1"/>
  <c r="E361" i="14" s="1"/>
  <c r="E362" i="14" s="1"/>
  <c r="E363" i="14" s="1"/>
  <c r="E364" i="14" s="1"/>
  <c r="E365" i="14" s="1"/>
  <c r="E366" i="14" s="1"/>
  <c r="E367" i="14" s="1"/>
  <c r="E368" i="14" s="1"/>
  <c r="E369" i="14" s="1"/>
  <c r="E370" i="14" s="1"/>
  <c r="E371" i="14" s="1"/>
  <c r="E372" i="14" s="1"/>
  <c r="E373" i="14" s="1"/>
  <c r="E374" i="14" s="1"/>
  <c r="E375" i="14" s="1"/>
  <c r="E376" i="14" s="1"/>
  <c r="E377" i="14" s="1"/>
  <c r="E378" i="14" s="1"/>
  <c r="E379" i="14" s="1"/>
  <c r="E380" i="14" s="1"/>
  <c r="E381" i="14" s="1"/>
  <c r="E382" i="14" s="1"/>
  <c r="E383" i="14" s="1"/>
  <c r="E384" i="14" s="1"/>
  <c r="E385" i="14" s="1"/>
  <c r="E386" i="14" s="1"/>
  <c r="E387" i="14" s="1"/>
  <c r="E388" i="14" s="1"/>
  <c r="E389" i="14" s="1"/>
  <c r="E390" i="14" s="1"/>
  <c r="E391" i="14" s="1"/>
  <c r="E392" i="14" s="1"/>
  <c r="E393" i="14" s="1"/>
  <c r="E394" i="14" s="1"/>
  <c r="E395" i="14" s="1"/>
  <c r="E396" i="14" s="1"/>
  <c r="E397" i="14" s="1"/>
  <c r="E398" i="14" s="1"/>
  <c r="E399" i="14" s="1"/>
  <c r="E400" i="14" s="1"/>
  <c r="E401" i="14" s="1"/>
  <c r="E402" i="14" s="1"/>
  <c r="E403" i="14" s="1"/>
  <c r="E404" i="14" s="1"/>
  <c r="E405" i="14" s="1"/>
  <c r="E406" i="14" s="1"/>
  <c r="E407" i="14" s="1"/>
  <c r="E408" i="14" s="1"/>
  <c r="E409" i="14" s="1"/>
  <c r="E410" i="14" s="1"/>
  <c r="E411" i="14" s="1"/>
  <c r="E412" i="14" s="1"/>
  <c r="E413" i="14" s="1"/>
  <c r="E414" i="14" s="1"/>
  <c r="E415" i="14" s="1"/>
  <c r="E416" i="14" s="1"/>
  <c r="E417" i="14" s="1"/>
  <c r="E418" i="14" s="1"/>
  <c r="E419" i="14" s="1"/>
  <c r="E420" i="14" s="1"/>
  <c r="E421" i="14" s="1"/>
  <c r="E422" i="14" s="1"/>
  <c r="E423" i="14" s="1"/>
  <c r="E424" i="14" s="1"/>
  <c r="E425" i="14" s="1"/>
  <c r="E426" i="14" s="1"/>
  <c r="E427" i="14" s="1"/>
  <c r="E428" i="14" s="1"/>
  <c r="E429" i="14" s="1"/>
  <c r="E430" i="14" s="1"/>
  <c r="E431" i="14" s="1"/>
  <c r="E432" i="14" s="1"/>
  <c r="E433" i="14" s="1"/>
  <c r="E434" i="14" s="1"/>
  <c r="E435" i="14" s="1"/>
  <c r="E436" i="14" s="1"/>
  <c r="E437" i="14" s="1"/>
  <c r="E438" i="14" s="1"/>
  <c r="E439" i="14" s="1"/>
  <c r="E440" i="14" s="1"/>
  <c r="E441" i="14" s="1"/>
  <c r="E442" i="14" s="1"/>
  <c r="E443" i="14" s="1"/>
  <c r="E444" i="14" s="1"/>
  <c r="E445" i="14" s="1"/>
  <c r="E446" i="14" s="1"/>
  <c r="E447" i="14" s="1"/>
  <c r="E448" i="14" s="1"/>
  <c r="E449" i="14" s="1"/>
  <c r="E450" i="14" s="1"/>
  <c r="E451" i="14" s="1"/>
  <c r="E452" i="14" s="1"/>
  <c r="E453" i="14" s="1"/>
  <c r="E454" i="14" s="1"/>
  <c r="E455" i="14" s="1"/>
  <c r="E456" i="14" s="1"/>
  <c r="E457" i="14" s="1"/>
  <c r="E458" i="14" s="1"/>
  <c r="E459" i="14" s="1"/>
  <c r="E460" i="14" s="1"/>
  <c r="E461" i="14" s="1"/>
  <c r="E462" i="14" s="1"/>
  <c r="E463" i="14" s="1"/>
  <c r="E464" i="14" s="1"/>
  <c r="E465" i="14" s="1"/>
  <c r="E466" i="14" s="1"/>
  <c r="E467" i="14" s="1"/>
  <c r="E468" i="14" s="1"/>
  <c r="E469" i="14" s="1"/>
  <c r="E470" i="14" s="1"/>
  <c r="E471" i="14" s="1"/>
  <c r="E472" i="14" s="1"/>
  <c r="E473" i="14" s="1"/>
  <c r="E474" i="14" s="1"/>
  <c r="E475" i="14" s="1"/>
  <c r="E476" i="14" s="1"/>
  <c r="E477" i="14" s="1"/>
  <c r="E478" i="14" s="1"/>
  <c r="E479" i="14" s="1"/>
  <c r="E480" i="14" s="1"/>
  <c r="E481" i="14" s="1"/>
  <c r="E482" i="14" s="1"/>
  <c r="E483" i="14" s="1"/>
  <c r="E484" i="14" s="1"/>
  <c r="E485" i="14" s="1"/>
  <c r="E486" i="14" s="1"/>
  <c r="E487" i="14" s="1"/>
  <c r="E488" i="14" s="1"/>
  <c r="E489" i="14" s="1"/>
  <c r="E490" i="14" s="1"/>
  <c r="E491" i="14" s="1"/>
  <c r="E492" i="14" s="1"/>
  <c r="E493" i="14" s="1"/>
  <c r="E494" i="14" s="1"/>
  <c r="E495" i="14" s="1"/>
  <c r="E496" i="14" s="1"/>
  <c r="E497" i="14" s="1"/>
  <c r="E498" i="14" s="1"/>
  <c r="E499" i="14" s="1"/>
  <c r="E500" i="14" s="1"/>
  <c r="E501" i="14" s="1"/>
  <c r="E502" i="14" s="1"/>
  <c r="E503" i="14" s="1"/>
  <c r="E504" i="14" s="1"/>
  <c r="E505" i="14" s="1"/>
  <c r="E506" i="14" s="1"/>
  <c r="E507" i="14" s="1"/>
  <c r="E508" i="14" s="1"/>
  <c r="E509" i="14" s="1"/>
  <c r="E510" i="14" s="1"/>
  <c r="E511" i="14" s="1"/>
  <c r="E512" i="14" s="1"/>
  <c r="E513" i="14" s="1"/>
  <c r="E514" i="14" s="1"/>
  <c r="E515" i="14" s="1"/>
  <c r="E516" i="14" s="1"/>
  <c r="E517" i="14" s="1"/>
  <c r="E518" i="14" s="1"/>
  <c r="E519" i="14" s="1"/>
  <c r="E520" i="14" s="1"/>
  <c r="E521" i="14" s="1"/>
  <c r="E522" i="14" s="1"/>
  <c r="E523" i="14" s="1"/>
  <c r="E524" i="14" s="1"/>
  <c r="E525" i="14" s="1"/>
  <c r="E526" i="14" s="1"/>
  <c r="E527" i="14" s="1"/>
  <c r="E528" i="14" s="1"/>
  <c r="E529" i="14" s="1"/>
  <c r="E530" i="14" s="1"/>
  <c r="E531" i="14" s="1"/>
  <c r="E532" i="14" s="1"/>
  <c r="E533" i="14" s="1"/>
  <c r="E534" i="14" s="1"/>
  <c r="E535" i="14" s="1"/>
  <c r="E536" i="14" s="1"/>
  <c r="E537" i="14" s="1"/>
  <c r="E538" i="14" s="1"/>
  <c r="E539" i="14" s="1"/>
  <c r="E540" i="14" s="1"/>
  <c r="E541" i="14" s="1"/>
  <c r="E542" i="14" s="1"/>
  <c r="E543" i="14" s="1"/>
  <c r="E544" i="14" s="1"/>
  <c r="E545" i="14" s="1"/>
  <c r="E546" i="14" s="1"/>
  <c r="E547" i="14" s="1"/>
  <c r="E548" i="14" s="1"/>
  <c r="E549" i="14" s="1"/>
  <c r="E550" i="14" s="1"/>
  <c r="E551" i="14" s="1"/>
  <c r="E552" i="14" s="1"/>
  <c r="E553" i="14" s="1"/>
  <c r="E554" i="14" s="1"/>
  <c r="E555" i="14" s="1"/>
  <c r="E556" i="14" s="1"/>
  <c r="E557" i="14" s="1"/>
  <c r="E558" i="14" s="1"/>
  <c r="E559" i="14" s="1"/>
  <c r="E560" i="14" s="1"/>
  <c r="E561" i="14" s="1"/>
  <c r="E562" i="14" s="1"/>
  <c r="E563" i="14" s="1"/>
  <c r="E564" i="14" s="1"/>
  <c r="E565" i="14" s="1"/>
  <c r="E566" i="14" s="1"/>
  <c r="E567" i="14" s="1"/>
  <c r="E568" i="14" s="1"/>
  <c r="E569" i="14" s="1"/>
  <c r="E570" i="14" s="1"/>
  <c r="E571" i="14" s="1"/>
  <c r="E572" i="14" s="1"/>
  <c r="E573" i="14" s="1"/>
  <c r="E574" i="14" s="1"/>
  <c r="E575" i="14" s="1"/>
  <c r="E576" i="14" s="1"/>
  <c r="E577" i="14" s="1"/>
  <c r="E578" i="14" s="1"/>
  <c r="E579" i="14" s="1"/>
  <c r="E580" i="14" s="1"/>
  <c r="E581" i="14" s="1"/>
  <c r="E582" i="14" s="1"/>
  <c r="E583" i="14" s="1"/>
  <c r="E584" i="14" s="1"/>
  <c r="E585" i="14" s="1"/>
  <c r="E586" i="14" s="1"/>
  <c r="E587" i="14" s="1"/>
  <c r="E588" i="14" s="1"/>
  <c r="E589" i="14" s="1"/>
  <c r="E590" i="14" s="1"/>
  <c r="E591" i="14" s="1"/>
  <c r="E592" i="14" s="1"/>
  <c r="E593" i="14" s="1"/>
  <c r="E594" i="14" s="1"/>
  <c r="E595" i="14" s="1"/>
  <c r="E596" i="14" s="1"/>
  <c r="E597" i="14" s="1"/>
  <c r="E598" i="14" s="1"/>
  <c r="E599" i="14" s="1"/>
  <c r="E600" i="14" s="1"/>
  <c r="E601" i="14" s="1"/>
  <c r="E602" i="14" s="1"/>
  <c r="E603" i="14" s="1"/>
  <c r="E604" i="14" s="1"/>
  <c r="E605" i="14" s="1"/>
  <c r="E606" i="14" s="1"/>
  <c r="E607" i="14" s="1"/>
  <c r="E608" i="14" s="1"/>
  <c r="E609" i="14" s="1"/>
  <c r="E610" i="14" s="1"/>
  <c r="E611" i="14" s="1"/>
  <c r="E612" i="14" s="1"/>
  <c r="E613" i="14" s="1"/>
  <c r="E614" i="14" s="1"/>
  <c r="E615" i="14" s="1"/>
  <c r="E616" i="14" s="1"/>
  <c r="E617" i="14" s="1"/>
  <c r="E618" i="14" s="1"/>
  <c r="E619" i="14" s="1"/>
  <c r="E620" i="14" s="1"/>
  <c r="E621" i="14" s="1"/>
  <c r="E622" i="14" s="1"/>
  <c r="E623" i="14" s="1"/>
  <c r="E624" i="14" s="1"/>
  <c r="E625" i="14" s="1"/>
  <c r="E626" i="14" s="1"/>
  <c r="E627" i="14" s="1"/>
  <c r="E628" i="14" s="1"/>
  <c r="E629" i="14" s="1"/>
  <c r="E630" i="14" s="1"/>
  <c r="E631" i="14" s="1"/>
  <c r="E632" i="14" s="1"/>
  <c r="E633" i="14" s="1"/>
  <c r="E634" i="14" s="1"/>
  <c r="E635" i="14" s="1"/>
  <c r="E636" i="14" s="1"/>
  <c r="E637" i="14" s="1"/>
  <c r="E638" i="14" s="1"/>
  <c r="E639" i="14" s="1"/>
  <c r="E640" i="14" s="1"/>
  <c r="E641" i="14" s="1"/>
  <c r="E642" i="14" s="1"/>
  <c r="E643" i="14" s="1"/>
  <c r="E644" i="14" s="1"/>
  <c r="E645" i="14" s="1"/>
  <c r="E646" i="14" s="1"/>
  <c r="E647" i="14" s="1"/>
  <c r="E648" i="14" s="1"/>
  <c r="E649" i="14" s="1"/>
  <c r="E650" i="14" s="1"/>
  <c r="E651" i="14" s="1"/>
  <c r="E652" i="14" s="1"/>
  <c r="E653" i="14" s="1"/>
  <c r="E654" i="14" s="1"/>
  <c r="E655" i="14" s="1"/>
  <c r="E656" i="14" s="1"/>
  <c r="E657" i="14" s="1"/>
  <c r="E658" i="14" s="1"/>
  <c r="E659" i="14" s="1"/>
  <c r="E660" i="14" s="1"/>
  <c r="E661" i="14" s="1"/>
  <c r="E662" i="14" s="1"/>
  <c r="E663" i="14" s="1"/>
  <c r="E664" i="14" s="1"/>
  <c r="E665" i="14" s="1"/>
  <c r="E666" i="14" s="1"/>
  <c r="E667" i="14" s="1"/>
  <c r="E668" i="14" s="1"/>
  <c r="E669" i="14" s="1"/>
  <c r="E670" i="14" s="1"/>
  <c r="E671" i="14" s="1"/>
  <c r="E672" i="14" s="1"/>
  <c r="E673" i="14" s="1"/>
  <c r="E674" i="14" s="1"/>
  <c r="E675" i="14" s="1"/>
  <c r="E676" i="14" s="1"/>
  <c r="E677" i="14" s="1"/>
  <c r="E678" i="14" s="1"/>
  <c r="E679" i="14" s="1"/>
  <c r="E680" i="14" s="1"/>
  <c r="E681" i="14" s="1"/>
  <c r="E682" i="14" s="1"/>
  <c r="E683" i="14" s="1"/>
  <c r="E684" i="14" s="1"/>
  <c r="E685" i="14" s="1"/>
  <c r="E686" i="14" s="1"/>
  <c r="E687" i="14" s="1"/>
  <c r="E688" i="14" s="1"/>
  <c r="E689" i="14" s="1"/>
  <c r="E690" i="14" s="1"/>
  <c r="E691" i="14" s="1"/>
  <c r="E692" i="14" s="1"/>
  <c r="E693" i="14" s="1"/>
  <c r="E694" i="14" s="1"/>
  <c r="E695" i="14" s="1"/>
  <c r="E696" i="14" s="1"/>
  <c r="E697" i="14" s="1"/>
  <c r="E698" i="14" s="1"/>
  <c r="E699" i="14" s="1"/>
  <c r="E700" i="14" s="1"/>
  <c r="E701" i="14" s="1"/>
  <c r="E702" i="14" s="1"/>
  <c r="E703" i="14" s="1"/>
  <c r="E704" i="14" s="1"/>
  <c r="E705" i="14" s="1"/>
  <c r="E706" i="14" s="1"/>
  <c r="E707" i="14" s="1"/>
  <c r="E708" i="14" s="1"/>
  <c r="E709" i="14" s="1"/>
  <c r="E710" i="14" s="1"/>
  <c r="E711" i="14" s="1"/>
  <c r="E712" i="14" s="1"/>
  <c r="E713" i="14" s="1"/>
  <c r="E714" i="14" s="1"/>
  <c r="E715" i="14" s="1"/>
  <c r="E716" i="14" s="1"/>
  <c r="E717" i="14" s="1"/>
  <c r="E718" i="14" s="1"/>
  <c r="E719" i="14" s="1"/>
  <c r="E720" i="14" s="1"/>
  <c r="E721" i="14" s="1"/>
  <c r="E722" i="14" s="1"/>
  <c r="E723" i="14" s="1"/>
  <c r="E724" i="14" s="1"/>
  <c r="E725" i="14" s="1"/>
  <c r="E726" i="14" s="1"/>
  <c r="E727" i="14" s="1"/>
  <c r="E728" i="14" s="1"/>
  <c r="E729" i="14" s="1"/>
  <c r="E730" i="14" s="1"/>
  <c r="E731" i="14" s="1"/>
  <c r="E732" i="14" s="1"/>
  <c r="E733" i="14" s="1"/>
  <c r="E734" i="14" s="1"/>
  <c r="E735" i="14" s="1"/>
  <c r="E736" i="14" s="1"/>
  <c r="E737" i="14" s="1"/>
  <c r="E738" i="14" s="1"/>
  <c r="E739" i="14" s="1"/>
  <c r="E740" i="14" s="1"/>
  <c r="E741" i="14" s="1"/>
  <c r="E742" i="14" s="1"/>
  <c r="E743" i="14" s="1"/>
  <c r="E744" i="14" s="1"/>
  <c r="E745" i="14" s="1"/>
  <c r="E746" i="14" s="1"/>
  <c r="E747" i="14" s="1"/>
  <c r="E748" i="14" s="1"/>
  <c r="E749" i="14" s="1"/>
  <c r="E750" i="14" s="1"/>
  <c r="E751" i="14" s="1"/>
  <c r="E752" i="14" s="1"/>
  <c r="E753" i="14" s="1"/>
  <c r="E754" i="14" s="1"/>
  <c r="E755" i="14" s="1"/>
  <c r="E756" i="14" s="1"/>
  <c r="E757" i="14" s="1"/>
  <c r="E758" i="14" s="1"/>
  <c r="E759" i="14" s="1"/>
  <c r="E760" i="14" s="1"/>
  <c r="E761" i="14" s="1"/>
  <c r="E762" i="14" s="1"/>
  <c r="E763" i="14" s="1"/>
  <c r="E764" i="14" s="1"/>
  <c r="E765" i="14" s="1"/>
  <c r="E766" i="14" s="1"/>
  <c r="E767" i="14" s="1"/>
  <c r="E768" i="14" s="1"/>
  <c r="E769" i="14" s="1"/>
  <c r="E770" i="14" s="1"/>
  <c r="E771" i="14" s="1"/>
  <c r="E772" i="14" s="1"/>
  <c r="E773" i="14" s="1"/>
  <c r="E774" i="14" s="1"/>
  <c r="E775" i="14" s="1"/>
  <c r="E776" i="14" s="1"/>
  <c r="E777" i="14" s="1"/>
  <c r="E778" i="14" s="1"/>
  <c r="E779" i="14" s="1"/>
  <c r="E780" i="14" s="1"/>
  <c r="E781" i="14" s="1"/>
  <c r="E782" i="14" s="1"/>
  <c r="E783" i="14" s="1"/>
  <c r="E784" i="14" s="1"/>
  <c r="E785" i="14" s="1"/>
  <c r="E786" i="14" s="1"/>
  <c r="E787" i="14" s="1"/>
  <c r="E788" i="14" s="1"/>
  <c r="E789" i="14" s="1"/>
  <c r="E790" i="14" s="1"/>
  <c r="E791" i="14" s="1"/>
  <c r="E792" i="14" s="1"/>
  <c r="E793" i="14" s="1"/>
  <c r="E794" i="14" s="1"/>
  <c r="E795" i="14" s="1"/>
  <c r="E796" i="14" s="1"/>
  <c r="E797" i="14" s="1"/>
  <c r="E798" i="14" s="1"/>
  <c r="E799" i="14" s="1"/>
  <c r="E800" i="14" s="1"/>
  <c r="E801" i="14" s="1"/>
  <c r="E802" i="14" s="1"/>
  <c r="E803" i="14" s="1"/>
  <c r="E804" i="14" s="1"/>
  <c r="E805" i="14" s="1"/>
  <c r="E806" i="14" s="1"/>
  <c r="E807" i="14" s="1"/>
  <c r="E808" i="14" s="1"/>
  <c r="E809" i="14" s="1"/>
  <c r="E810" i="14" s="1"/>
  <c r="E811" i="14" s="1"/>
  <c r="E812" i="14" s="1"/>
  <c r="E813" i="14" s="1"/>
  <c r="E814" i="14" s="1"/>
  <c r="E815" i="14" s="1"/>
  <c r="E816" i="14" s="1"/>
  <c r="E817" i="14" s="1"/>
  <c r="E818" i="14" s="1"/>
  <c r="E819" i="14" s="1"/>
  <c r="E820" i="14" s="1"/>
  <c r="E821" i="14" s="1"/>
  <c r="E822" i="14" s="1"/>
  <c r="E823" i="14" s="1"/>
  <c r="E824" i="14" s="1"/>
  <c r="E825" i="14" s="1"/>
  <c r="E826" i="14" s="1"/>
  <c r="E827" i="14" s="1"/>
  <c r="E828" i="14" s="1"/>
  <c r="E829" i="14" s="1"/>
  <c r="E830" i="14" s="1"/>
  <c r="E831" i="14" s="1"/>
  <c r="E832" i="14" s="1"/>
  <c r="E833" i="14" s="1"/>
  <c r="E834" i="14" s="1"/>
  <c r="E835" i="14" s="1"/>
  <c r="E836" i="14" s="1"/>
  <c r="E837" i="14" s="1"/>
  <c r="E838" i="14" s="1"/>
  <c r="E839" i="14" s="1"/>
  <c r="E840" i="14" s="1"/>
  <c r="E841" i="14" s="1"/>
  <c r="E842" i="14" s="1"/>
  <c r="E843" i="14" s="1"/>
  <c r="E844" i="14" s="1"/>
  <c r="E845" i="14" s="1"/>
  <c r="E846" i="14" s="1"/>
  <c r="E847" i="14" s="1"/>
  <c r="E848" i="14" s="1"/>
  <c r="E849" i="14" s="1"/>
  <c r="E850" i="14" s="1"/>
  <c r="E851" i="14" s="1"/>
  <c r="E852" i="14" s="1"/>
  <c r="E853" i="14" s="1"/>
  <c r="E854" i="14" s="1"/>
  <c r="E855" i="14" s="1"/>
  <c r="E856" i="14" s="1"/>
  <c r="E857" i="14" s="1"/>
  <c r="E858" i="14" s="1"/>
  <c r="E859" i="14" s="1"/>
  <c r="E860" i="14" s="1"/>
  <c r="E861" i="14" s="1"/>
  <c r="E862" i="14" s="1"/>
  <c r="E863" i="14" s="1"/>
  <c r="E864" i="14" s="1"/>
  <c r="E865" i="14" s="1"/>
  <c r="E866" i="14" s="1"/>
  <c r="E867" i="14" s="1"/>
  <c r="E868" i="14" s="1"/>
  <c r="E869" i="14" s="1"/>
  <c r="E870" i="14" s="1"/>
  <c r="E871" i="14" s="1"/>
  <c r="E872" i="14" s="1"/>
  <c r="E873" i="14" s="1"/>
  <c r="E874" i="14" s="1"/>
  <c r="E875" i="14" s="1"/>
  <c r="E876" i="14" s="1"/>
  <c r="E877" i="14" s="1"/>
  <c r="E878" i="14" s="1"/>
  <c r="E879" i="14" s="1"/>
  <c r="E880" i="14" s="1"/>
  <c r="E881" i="14" s="1"/>
  <c r="E882" i="14" s="1"/>
  <c r="E883" i="14" s="1"/>
  <c r="E884" i="14" s="1"/>
  <c r="E885" i="14" s="1"/>
  <c r="E886" i="14" s="1"/>
  <c r="E887" i="14" s="1"/>
  <c r="E888" i="14" s="1"/>
  <c r="E889" i="14" s="1"/>
  <c r="E890" i="14" s="1"/>
  <c r="E891" i="14" s="1"/>
  <c r="E892" i="14" s="1"/>
  <c r="E893" i="14" s="1"/>
  <c r="E894" i="14" s="1"/>
  <c r="E895" i="14" s="1"/>
  <c r="E896" i="14" s="1"/>
  <c r="E897" i="14" s="1"/>
  <c r="E898" i="14" s="1"/>
  <c r="E899" i="14" s="1"/>
  <c r="E900" i="14" s="1"/>
  <c r="E901" i="14" s="1"/>
  <c r="E902" i="14" s="1"/>
  <c r="E903" i="14" s="1"/>
  <c r="E904" i="14" s="1"/>
  <c r="E905" i="14" s="1"/>
  <c r="E906" i="14" s="1"/>
  <c r="E907" i="14" s="1"/>
  <c r="E908" i="14" s="1"/>
  <c r="E909" i="14" s="1"/>
  <c r="E910" i="14" s="1"/>
  <c r="E911" i="14" s="1"/>
  <c r="E912" i="14" s="1"/>
  <c r="E913" i="14" s="1"/>
  <c r="E914" i="14" s="1"/>
  <c r="E915" i="14" s="1"/>
  <c r="E916" i="14" s="1"/>
  <c r="E917" i="14" s="1"/>
  <c r="E918" i="14" s="1"/>
  <c r="E919" i="14" s="1"/>
  <c r="E920" i="14" s="1"/>
  <c r="E921" i="14" s="1"/>
  <c r="E922" i="14" s="1"/>
  <c r="E923" i="14" s="1"/>
  <c r="E924" i="14" s="1"/>
  <c r="E925" i="14" s="1"/>
  <c r="E926" i="14" s="1"/>
  <c r="E927" i="14" s="1"/>
  <c r="E928" i="14" s="1"/>
  <c r="E929" i="14" s="1"/>
  <c r="E930" i="14" s="1"/>
  <c r="E931" i="14" s="1"/>
  <c r="E932" i="14" s="1"/>
  <c r="E933" i="14" s="1"/>
  <c r="E934" i="14" s="1"/>
  <c r="E935" i="14" s="1"/>
  <c r="E936" i="14" s="1"/>
  <c r="E937" i="14" s="1"/>
  <c r="E938" i="14" s="1"/>
  <c r="E939" i="14" s="1"/>
  <c r="E940" i="14" s="1"/>
  <c r="E941" i="14" s="1"/>
  <c r="E942" i="14" s="1"/>
  <c r="E943" i="14" s="1"/>
  <c r="E944" i="14" s="1"/>
  <c r="E945" i="14" s="1"/>
  <c r="E946" i="14" s="1"/>
  <c r="E947" i="14" s="1"/>
  <c r="E948" i="14" s="1"/>
  <c r="E949" i="14" s="1"/>
  <c r="E950" i="14" s="1"/>
  <c r="E951" i="14" s="1"/>
  <c r="E952" i="14" s="1"/>
  <c r="E953" i="14" s="1"/>
  <c r="E954" i="14" s="1"/>
  <c r="E955" i="14" s="1"/>
  <c r="E956" i="14" s="1"/>
  <c r="E957" i="14" s="1"/>
  <c r="E958" i="14" s="1"/>
  <c r="E959" i="14" s="1"/>
  <c r="E960" i="14" s="1"/>
  <c r="E961" i="14" s="1"/>
  <c r="E962" i="14" s="1"/>
  <c r="E963" i="14" s="1"/>
  <c r="E964" i="14" s="1"/>
  <c r="E965" i="14" s="1"/>
  <c r="E966" i="14" s="1"/>
  <c r="E967" i="14" s="1"/>
  <c r="E968" i="14" s="1"/>
  <c r="E969" i="14" s="1"/>
  <c r="E970" i="14" s="1"/>
  <c r="E971" i="14" s="1"/>
  <c r="E972" i="14" s="1"/>
  <c r="E973" i="14" s="1"/>
  <c r="E974" i="14" s="1"/>
  <c r="E975" i="14" s="1"/>
  <c r="E976" i="14" s="1"/>
  <c r="E977" i="14" s="1"/>
  <c r="E978" i="14" s="1"/>
  <c r="E979" i="14" s="1"/>
  <c r="E980" i="14" s="1"/>
  <c r="E981" i="14" s="1"/>
  <c r="E982" i="14" s="1"/>
  <c r="E983" i="14" s="1"/>
  <c r="E984" i="14" s="1"/>
  <c r="E985" i="14" s="1"/>
  <c r="E986" i="14" s="1"/>
  <c r="E987" i="14" s="1"/>
  <c r="E988" i="14" s="1"/>
  <c r="E989" i="14" s="1"/>
  <c r="E990" i="14" s="1"/>
  <c r="E991" i="14" s="1"/>
  <c r="E992" i="14" s="1"/>
  <c r="E993" i="14" s="1"/>
  <c r="E994" i="14" s="1"/>
  <c r="E995" i="14" s="1"/>
  <c r="E996" i="14" s="1"/>
  <c r="E997" i="14" s="1"/>
  <c r="E998" i="14" s="1"/>
  <c r="E999" i="14" s="1"/>
  <c r="E1000" i="14" s="1"/>
  <c r="E1001" i="14" s="1"/>
  <c r="E1002" i="14" s="1"/>
  <c r="E1003" i="14" s="1"/>
  <c r="E5" i="11"/>
  <c r="B4" i="11"/>
  <c r="E6" i="11" l="1"/>
  <c r="E7" i="11" s="1"/>
  <c r="E8" i="11" s="1"/>
  <c r="E9" i="11" s="1"/>
  <c r="E10" i="11" s="1"/>
  <c r="E11" i="11" s="1"/>
  <c r="E12" i="11" s="1"/>
  <c r="E13" i="11" s="1"/>
  <c r="E14" i="11" s="1"/>
  <c r="E15" i="11" s="1"/>
  <c r="E16" i="11" s="1"/>
  <c r="E17" i="11" s="1"/>
  <c r="E18" i="11" s="1"/>
  <c r="E19" i="11" s="1"/>
  <c r="E20" i="11" s="1"/>
  <c r="E21" i="11" s="1"/>
  <c r="E22" i="11" s="1"/>
  <c r="E23" i="11" s="1"/>
  <c r="E24" i="11" s="1"/>
  <c r="E25" i="11" s="1"/>
  <c r="E26" i="11" s="1"/>
  <c r="E27" i="11" s="1"/>
  <c r="E28" i="11" s="1"/>
  <c r="E29" i="11" s="1"/>
  <c r="E30" i="11" s="1"/>
  <c r="E31" i="11" s="1"/>
  <c r="E32" i="11" s="1"/>
  <c r="E33" i="11" s="1"/>
  <c r="E34" i="11" s="1"/>
  <c r="E35" i="11" s="1"/>
  <c r="E36" i="11" s="1"/>
  <c r="E37" i="11" s="1"/>
  <c r="E38" i="11" s="1"/>
  <c r="E39" i="11" s="1"/>
  <c r="E40" i="11" s="1"/>
  <c r="E41" i="11" s="1"/>
  <c r="E42" i="11" s="1"/>
  <c r="E43" i="11" s="1"/>
  <c r="E44" i="11" s="1"/>
  <c r="E45" i="11" s="1"/>
  <c r="E46" i="11" s="1"/>
  <c r="E47" i="11" s="1"/>
  <c r="E48" i="11" s="1"/>
  <c r="E49" i="11" s="1"/>
  <c r="E50" i="11" s="1"/>
  <c r="E51" i="11" s="1"/>
  <c r="E52" i="11" s="1"/>
  <c r="E53" i="11" s="1"/>
  <c r="E54" i="11" s="1"/>
  <c r="E55" i="11" s="1"/>
  <c r="E56" i="11" s="1"/>
  <c r="E57" i="11" s="1"/>
  <c r="E58" i="11" s="1"/>
  <c r="E59" i="11" s="1"/>
  <c r="E60" i="11" s="1"/>
  <c r="E61" i="11" s="1"/>
  <c r="E62" i="11" s="1"/>
  <c r="E63" i="11" s="1"/>
  <c r="E64" i="11" s="1"/>
  <c r="E65" i="11" s="1"/>
  <c r="E66" i="11" s="1"/>
  <c r="E67" i="11" s="1"/>
  <c r="E68" i="11" s="1"/>
  <c r="E69" i="11" s="1"/>
  <c r="E70" i="11" s="1"/>
  <c r="E71" i="11" s="1"/>
  <c r="E72" i="11" s="1"/>
  <c r="E73" i="11" s="1"/>
  <c r="E74" i="11" s="1"/>
  <c r="E75" i="11" s="1"/>
  <c r="E76" i="11" s="1"/>
  <c r="E77" i="11" s="1"/>
  <c r="E78" i="11" s="1"/>
  <c r="E79" i="11" s="1"/>
  <c r="E80" i="11" s="1"/>
  <c r="E81" i="11" s="1"/>
  <c r="E82" i="11" s="1"/>
  <c r="E83" i="11" s="1"/>
  <c r="E84" i="11" s="1"/>
  <c r="E85" i="11" s="1"/>
  <c r="E86" i="11" s="1"/>
  <c r="E87" i="11" s="1"/>
  <c r="E88" i="11" s="1"/>
  <c r="E89" i="11" s="1"/>
  <c r="E90" i="11" s="1"/>
  <c r="E91" i="11" s="1"/>
  <c r="E92" i="11" s="1"/>
  <c r="E93" i="11" s="1"/>
  <c r="E94" i="11" s="1"/>
  <c r="E95" i="11" s="1"/>
  <c r="E96" i="11" s="1"/>
  <c r="E97" i="11" s="1"/>
  <c r="E98" i="11" s="1"/>
  <c r="E99" i="11" s="1"/>
  <c r="E100" i="11" s="1"/>
  <c r="E101" i="11" s="1"/>
  <c r="E102" i="11" s="1"/>
  <c r="E103" i="11" s="1"/>
  <c r="E104" i="11" s="1"/>
  <c r="E105" i="11" s="1"/>
  <c r="E106" i="11" s="1"/>
  <c r="E107" i="11" s="1"/>
  <c r="E108" i="11" s="1"/>
  <c r="E109" i="11" s="1"/>
  <c r="E110" i="11" s="1"/>
  <c r="E111" i="11" s="1"/>
  <c r="E112" i="11" s="1"/>
  <c r="E113" i="11" s="1"/>
  <c r="E114" i="11" s="1"/>
  <c r="E115" i="11" s="1"/>
  <c r="E116" i="11" s="1"/>
  <c r="E117" i="11" s="1"/>
  <c r="E118" i="11" s="1"/>
  <c r="E119" i="11" s="1"/>
  <c r="E120" i="11" s="1"/>
  <c r="E121" i="11" s="1"/>
  <c r="E122" i="11" s="1"/>
  <c r="E123" i="11" s="1"/>
  <c r="E124" i="11" s="1"/>
  <c r="E125" i="11" s="1"/>
  <c r="E126" i="11" s="1"/>
  <c r="E127" i="11" s="1"/>
  <c r="E128" i="11" s="1"/>
  <c r="E129" i="11" s="1"/>
  <c r="E130" i="11" s="1"/>
  <c r="E131" i="11" s="1"/>
  <c r="E132" i="11" s="1"/>
  <c r="E133" i="11" s="1"/>
  <c r="E134" i="11" s="1"/>
  <c r="E135" i="11" s="1"/>
  <c r="E136" i="11" s="1"/>
  <c r="E137" i="11" s="1"/>
  <c r="E138" i="11" s="1"/>
  <c r="E139" i="11" s="1"/>
  <c r="E140" i="11" s="1"/>
  <c r="E141" i="11" s="1"/>
  <c r="E142" i="11" s="1"/>
  <c r="E143" i="11" s="1"/>
  <c r="E144" i="11" s="1"/>
  <c r="E145" i="11" s="1"/>
  <c r="E146" i="11" s="1"/>
  <c r="E147" i="11" s="1"/>
  <c r="E148" i="11" s="1"/>
  <c r="E149" i="11" s="1"/>
  <c r="E150" i="11" s="1"/>
  <c r="E151" i="11" s="1"/>
  <c r="E152" i="11" s="1"/>
  <c r="E153" i="11" s="1"/>
  <c r="E154" i="11" s="1"/>
  <c r="E155" i="11" s="1"/>
  <c r="E156" i="11" s="1"/>
  <c r="E157" i="11" s="1"/>
  <c r="E158" i="11" s="1"/>
  <c r="E159" i="11" s="1"/>
  <c r="E160" i="11" s="1"/>
  <c r="E161" i="11" s="1"/>
  <c r="E162" i="11" s="1"/>
  <c r="E163" i="11" s="1"/>
  <c r="E164" i="11" s="1"/>
  <c r="E165" i="11" s="1"/>
  <c r="E166" i="11" s="1"/>
  <c r="E167" i="11" s="1"/>
  <c r="E168" i="11" s="1"/>
  <c r="E169" i="11" s="1"/>
  <c r="E170" i="11" s="1"/>
  <c r="E171" i="11" s="1"/>
  <c r="E172" i="11" s="1"/>
  <c r="E173" i="11" s="1"/>
  <c r="E174" i="11" s="1"/>
  <c r="E175" i="11" s="1"/>
  <c r="E176" i="11" s="1"/>
  <c r="E177" i="11" s="1"/>
  <c r="E178" i="11" s="1"/>
  <c r="E179" i="11" s="1"/>
  <c r="E180" i="11" s="1"/>
  <c r="E181" i="11" s="1"/>
  <c r="E182" i="11" s="1"/>
  <c r="E183" i="11" s="1"/>
  <c r="E184" i="11" s="1"/>
  <c r="E185" i="11" s="1"/>
  <c r="E186" i="11" s="1"/>
  <c r="E187" i="11" s="1"/>
  <c r="E188" i="11" s="1"/>
  <c r="E189" i="11" s="1"/>
  <c r="E190" i="11" s="1"/>
  <c r="E191" i="11" s="1"/>
  <c r="E192" i="11" s="1"/>
  <c r="E193" i="11" s="1"/>
  <c r="E194" i="11" s="1"/>
  <c r="E195" i="11" s="1"/>
  <c r="E196" i="11" s="1"/>
  <c r="E197" i="11" s="1"/>
  <c r="E198" i="11" s="1"/>
  <c r="E199" i="11" s="1"/>
  <c r="E200" i="11" s="1"/>
  <c r="E201" i="11" s="1"/>
  <c r="E202" i="11" s="1"/>
  <c r="E203" i="11" s="1"/>
  <c r="E204" i="11" s="1"/>
  <c r="E205" i="11" s="1"/>
  <c r="E206" i="11" s="1"/>
  <c r="E207" i="11" s="1"/>
  <c r="E208" i="11" s="1"/>
  <c r="E209" i="11" s="1"/>
  <c r="E210" i="11" s="1"/>
  <c r="E211" i="11" s="1"/>
  <c r="E212" i="11" s="1"/>
  <c r="E213" i="11" s="1"/>
  <c r="E214" i="11" s="1"/>
  <c r="E215" i="11" s="1"/>
  <c r="E216" i="11" s="1"/>
  <c r="E217" i="11" s="1"/>
  <c r="E218" i="11" s="1"/>
  <c r="E219" i="11" s="1"/>
  <c r="E220" i="11" s="1"/>
  <c r="E221" i="11" s="1"/>
  <c r="E222" i="11" s="1"/>
  <c r="E223" i="11" s="1"/>
  <c r="E224" i="11" s="1"/>
  <c r="E225" i="11" s="1"/>
  <c r="E226" i="11" s="1"/>
  <c r="E227" i="11" s="1"/>
  <c r="E228" i="11" s="1"/>
  <c r="E229" i="11" s="1"/>
  <c r="E230" i="11" s="1"/>
  <c r="E231" i="11" s="1"/>
  <c r="E232" i="11" s="1"/>
  <c r="E233" i="11" s="1"/>
  <c r="E234" i="11" s="1"/>
  <c r="E235" i="11" s="1"/>
  <c r="E236" i="11" s="1"/>
  <c r="E237" i="11" s="1"/>
  <c r="E238" i="11" s="1"/>
  <c r="E239" i="11" s="1"/>
  <c r="E240" i="11" s="1"/>
  <c r="E241" i="11" s="1"/>
  <c r="E242" i="11" s="1"/>
  <c r="E243" i="11" s="1"/>
  <c r="E244" i="11" s="1"/>
  <c r="E245" i="11" s="1"/>
  <c r="E246" i="11" s="1"/>
  <c r="E247" i="11" s="1"/>
  <c r="E248" i="11" s="1"/>
  <c r="E249" i="11" s="1"/>
  <c r="E250" i="11" s="1"/>
  <c r="E251" i="11" s="1"/>
  <c r="E252" i="11" s="1"/>
  <c r="E253" i="11" s="1"/>
  <c r="E254" i="11" s="1"/>
  <c r="E255" i="11" s="1"/>
  <c r="E256" i="11" s="1"/>
  <c r="E257" i="11" s="1"/>
  <c r="E258" i="11" s="1"/>
  <c r="E259" i="11" s="1"/>
  <c r="E260" i="11" s="1"/>
  <c r="E261" i="11" s="1"/>
  <c r="E262" i="11" s="1"/>
  <c r="E263" i="11" s="1"/>
  <c r="E264" i="11" s="1"/>
  <c r="E265" i="11" s="1"/>
  <c r="E266" i="11" s="1"/>
  <c r="E267" i="11" s="1"/>
  <c r="E268" i="11" s="1"/>
  <c r="E269" i="11" s="1"/>
  <c r="E270" i="11" s="1"/>
  <c r="E271" i="11" s="1"/>
  <c r="E272" i="11" s="1"/>
  <c r="E273" i="11" s="1"/>
  <c r="E274" i="11" s="1"/>
  <c r="E275" i="11" s="1"/>
  <c r="E276" i="11" s="1"/>
  <c r="E277" i="11" s="1"/>
  <c r="E278" i="11" s="1"/>
  <c r="E279" i="11" s="1"/>
  <c r="E280" i="11" s="1"/>
  <c r="E281" i="11" s="1"/>
  <c r="E282" i="11" s="1"/>
  <c r="E283" i="11" s="1"/>
  <c r="E284" i="11" s="1"/>
  <c r="E285" i="11" s="1"/>
  <c r="E286" i="11" s="1"/>
  <c r="E287" i="11" s="1"/>
  <c r="E288" i="11" s="1"/>
  <c r="E289" i="11" s="1"/>
  <c r="E290" i="11" s="1"/>
  <c r="E291" i="11" s="1"/>
  <c r="E292" i="11" s="1"/>
  <c r="E293" i="11" s="1"/>
  <c r="E294" i="11" s="1"/>
  <c r="E295" i="11" s="1"/>
  <c r="E296" i="11" s="1"/>
  <c r="E297" i="11" s="1"/>
  <c r="E298" i="11" s="1"/>
  <c r="E299" i="11" s="1"/>
  <c r="E300" i="11" s="1"/>
  <c r="E301" i="11" s="1"/>
  <c r="E302" i="11" s="1"/>
  <c r="E303" i="11" s="1"/>
  <c r="E304" i="11" s="1"/>
  <c r="E305" i="11" s="1"/>
  <c r="E306" i="11" s="1"/>
  <c r="E307" i="11" s="1"/>
  <c r="E308" i="11" s="1"/>
  <c r="E309" i="11" s="1"/>
  <c r="E310" i="11" s="1"/>
  <c r="E311" i="11" s="1"/>
  <c r="E312" i="11" s="1"/>
  <c r="E313" i="11" s="1"/>
  <c r="E314" i="11" s="1"/>
  <c r="E315" i="11" s="1"/>
  <c r="E316" i="11" s="1"/>
  <c r="E317" i="11" s="1"/>
  <c r="E318" i="11" s="1"/>
  <c r="E319" i="11" s="1"/>
  <c r="E320" i="11" s="1"/>
  <c r="E321" i="11" s="1"/>
  <c r="E322" i="11" s="1"/>
  <c r="E323" i="11" s="1"/>
  <c r="E324" i="11" s="1"/>
  <c r="E325" i="11" s="1"/>
  <c r="E326" i="11" s="1"/>
  <c r="E327" i="11" s="1"/>
  <c r="E328" i="11" s="1"/>
  <c r="E329" i="11" s="1"/>
  <c r="E330" i="11" s="1"/>
  <c r="E331" i="11" s="1"/>
  <c r="E332" i="11" s="1"/>
  <c r="E333" i="11" s="1"/>
  <c r="E334" i="11" s="1"/>
  <c r="E335" i="11" s="1"/>
  <c r="E336" i="11" s="1"/>
  <c r="E337" i="11" s="1"/>
  <c r="E338" i="11" s="1"/>
  <c r="E339" i="11" s="1"/>
  <c r="E340" i="11" s="1"/>
  <c r="E341" i="11" s="1"/>
  <c r="E342" i="11" s="1"/>
  <c r="E343" i="11" s="1"/>
  <c r="E344" i="11" s="1"/>
  <c r="E345" i="11" s="1"/>
  <c r="E346" i="11" s="1"/>
  <c r="E347" i="11" s="1"/>
  <c r="E348" i="11" s="1"/>
  <c r="E349" i="11" s="1"/>
  <c r="E350" i="11" s="1"/>
  <c r="E351" i="11" s="1"/>
  <c r="E352" i="11" s="1"/>
  <c r="E353" i="11" s="1"/>
  <c r="E354" i="11" s="1"/>
  <c r="E355" i="11" s="1"/>
  <c r="E356" i="11" s="1"/>
  <c r="E357" i="11" s="1"/>
  <c r="E358" i="11" s="1"/>
  <c r="E359" i="11" s="1"/>
  <c r="E360" i="11" s="1"/>
  <c r="E361" i="11" s="1"/>
  <c r="E362" i="11" s="1"/>
  <c r="E363" i="11" s="1"/>
  <c r="E364" i="11" s="1"/>
  <c r="E365" i="11" s="1"/>
  <c r="E366" i="11" s="1"/>
  <c r="E367" i="11" s="1"/>
  <c r="E368" i="11" s="1"/>
  <c r="E369" i="11" s="1"/>
  <c r="E370" i="11" s="1"/>
  <c r="E371" i="11" s="1"/>
  <c r="E372" i="11" s="1"/>
  <c r="E373" i="11" s="1"/>
  <c r="E374" i="11" s="1"/>
  <c r="E375" i="11" s="1"/>
  <c r="E376" i="11" s="1"/>
  <c r="E377" i="11" s="1"/>
  <c r="E378" i="11" s="1"/>
  <c r="E379" i="11" s="1"/>
  <c r="E380" i="11" s="1"/>
  <c r="E381" i="11" s="1"/>
  <c r="E382" i="11" s="1"/>
  <c r="E383" i="11" s="1"/>
  <c r="E384" i="11" s="1"/>
  <c r="E385" i="11" s="1"/>
  <c r="E386" i="11" s="1"/>
  <c r="E387" i="11" s="1"/>
  <c r="E388" i="11" s="1"/>
  <c r="E389" i="11" s="1"/>
  <c r="E390" i="11" s="1"/>
  <c r="E391" i="11" s="1"/>
  <c r="E392" i="11" s="1"/>
  <c r="E393" i="11" s="1"/>
  <c r="E394" i="11" s="1"/>
  <c r="E395" i="11" s="1"/>
  <c r="E396" i="11" s="1"/>
  <c r="E397" i="11" s="1"/>
  <c r="E398" i="11" s="1"/>
  <c r="E399" i="11" s="1"/>
  <c r="E400" i="11" s="1"/>
  <c r="E401" i="11" s="1"/>
  <c r="E402" i="11" s="1"/>
  <c r="E403" i="11" s="1"/>
  <c r="E404" i="11" s="1"/>
  <c r="E405" i="11" s="1"/>
  <c r="E406" i="11" s="1"/>
  <c r="E407" i="11" s="1"/>
  <c r="E408" i="11" s="1"/>
  <c r="E409" i="11" s="1"/>
  <c r="E410" i="11" s="1"/>
  <c r="E411" i="11" s="1"/>
  <c r="E412" i="11" s="1"/>
  <c r="E413" i="11" s="1"/>
  <c r="E414" i="11" s="1"/>
  <c r="E415" i="11" s="1"/>
  <c r="E416" i="11" s="1"/>
  <c r="E417" i="11" s="1"/>
  <c r="E418" i="11" s="1"/>
  <c r="E419" i="11" s="1"/>
  <c r="E420" i="11" s="1"/>
  <c r="E421" i="11" s="1"/>
  <c r="E422" i="11" s="1"/>
  <c r="E423" i="11" s="1"/>
  <c r="E424" i="11" s="1"/>
  <c r="E425" i="11" s="1"/>
  <c r="E426" i="11" s="1"/>
  <c r="E427" i="11" s="1"/>
  <c r="E428" i="11" s="1"/>
  <c r="E429" i="11" s="1"/>
  <c r="E430" i="11" s="1"/>
  <c r="E431" i="11" s="1"/>
  <c r="E432" i="11" s="1"/>
  <c r="E433" i="11" s="1"/>
  <c r="E434" i="11" s="1"/>
  <c r="E435" i="11" s="1"/>
  <c r="E436" i="11" s="1"/>
  <c r="E437" i="11" s="1"/>
  <c r="E438" i="11" s="1"/>
  <c r="E439" i="11" s="1"/>
  <c r="E440" i="11" s="1"/>
  <c r="E441" i="11" s="1"/>
  <c r="E442" i="11" s="1"/>
  <c r="E443" i="11" s="1"/>
  <c r="E444" i="11" s="1"/>
  <c r="E445" i="11" s="1"/>
  <c r="E446" i="11" s="1"/>
  <c r="E447" i="11" s="1"/>
  <c r="E448" i="11" s="1"/>
  <c r="E449" i="11" s="1"/>
  <c r="E450" i="11" s="1"/>
  <c r="E451" i="11" s="1"/>
  <c r="E452" i="11" s="1"/>
  <c r="E453" i="11" s="1"/>
  <c r="E454" i="11" s="1"/>
  <c r="E455" i="11" s="1"/>
  <c r="E456" i="11" s="1"/>
  <c r="E457" i="11" s="1"/>
  <c r="E458" i="11" s="1"/>
  <c r="E459" i="11" s="1"/>
  <c r="E460" i="11" s="1"/>
  <c r="E461" i="11" s="1"/>
  <c r="E462" i="11" s="1"/>
  <c r="E463" i="11" s="1"/>
  <c r="E464" i="11" s="1"/>
  <c r="E465" i="11" s="1"/>
  <c r="E466" i="11" s="1"/>
  <c r="E467" i="11" s="1"/>
  <c r="E468" i="11" s="1"/>
  <c r="E469" i="11" s="1"/>
  <c r="E470" i="11" s="1"/>
  <c r="E471" i="11" s="1"/>
  <c r="E472" i="11" s="1"/>
  <c r="E473" i="11" s="1"/>
  <c r="E474" i="11" s="1"/>
  <c r="E475" i="11" s="1"/>
  <c r="E476" i="11" s="1"/>
  <c r="E477" i="11" s="1"/>
  <c r="E478" i="11" s="1"/>
  <c r="E479" i="11" s="1"/>
  <c r="E480" i="11" s="1"/>
  <c r="E481" i="11" s="1"/>
  <c r="E482" i="11" s="1"/>
  <c r="E483" i="11" s="1"/>
  <c r="E484" i="11" s="1"/>
  <c r="E485" i="11" s="1"/>
  <c r="E486" i="11" s="1"/>
  <c r="E487" i="11" s="1"/>
  <c r="E488" i="11" s="1"/>
  <c r="E489" i="11" s="1"/>
  <c r="E490" i="11" s="1"/>
  <c r="E491" i="11" s="1"/>
  <c r="E492" i="11" s="1"/>
  <c r="E493" i="11" s="1"/>
  <c r="E494" i="11" s="1"/>
  <c r="E495" i="11" s="1"/>
  <c r="E496" i="11" s="1"/>
  <c r="E497" i="11" s="1"/>
  <c r="E498" i="11" s="1"/>
  <c r="E499" i="11" s="1"/>
  <c r="E500" i="11" s="1"/>
  <c r="E501" i="11" s="1"/>
  <c r="E502" i="11" s="1"/>
  <c r="E503" i="11" s="1"/>
  <c r="E504" i="11" s="1"/>
  <c r="E505" i="11" s="1"/>
  <c r="E506" i="11" s="1"/>
  <c r="E507" i="11" s="1"/>
  <c r="E508" i="11" s="1"/>
  <c r="E509" i="11" s="1"/>
  <c r="E510" i="11" s="1"/>
  <c r="E511" i="11" s="1"/>
  <c r="E512" i="11" s="1"/>
  <c r="E513" i="11" s="1"/>
  <c r="E514" i="11" s="1"/>
  <c r="E515" i="11" s="1"/>
  <c r="E516" i="11" s="1"/>
  <c r="E517" i="11" s="1"/>
  <c r="E518" i="11" s="1"/>
  <c r="E519" i="11" s="1"/>
  <c r="E520" i="11" s="1"/>
  <c r="E521" i="11" s="1"/>
  <c r="E522" i="11" s="1"/>
  <c r="E523" i="11" s="1"/>
  <c r="E524" i="11" s="1"/>
  <c r="E525" i="11" s="1"/>
  <c r="E526" i="11" s="1"/>
  <c r="E527" i="11" s="1"/>
  <c r="E528" i="11" s="1"/>
  <c r="E529" i="11" s="1"/>
  <c r="E530" i="11" s="1"/>
  <c r="E531" i="11" s="1"/>
  <c r="E532" i="11" s="1"/>
  <c r="E533" i="11" s="1"/>
  <c r="E534" i="11" s="1"/>
  <c r="E535" i="11" s="1"/>
  <c r="E536" i="11" s="1"/>
  <c r="E537" i="11" s="1"/>
  <c r="E538" i="11" s="1"/>
  <c r="E539" i="11" s="1"/>
  <c r="E540" i="11" s="1"/>
  <c r="E541" i="11" s="1"/>
  <c r="E542" i="11" s="1"/>
  <c r="E543" i="11" s="1"/>
  <c r="E544" i="11" s="1"/>
  <c r="E545" i="11" s="1"/>
  <c r="E546" i="11" s="1"/>
  <c r="E547" i="11" s="1"/>
  <c r="E548" i="11" s="1"/>
  <c r="E549" i="11" s="1"/>
  <c r="E550" i="11" s="1"/>
  <c r="E551" i="11" s="1"/>
  <c r="E552" i="11" s="1"/>
  <c r="E553" i="11" s="1"/>
  <c r="E554" i="11" s="1"/>
  <c r="E555" i="11" s="1"/>
  <c r="E556" i="11" s="1"/>
  <c r="E557" i="11" s="1"/>
  <c r="E558" i="11" s="1"/>
  <c r="E559" i="11" s="1"/>
  <c r="E560" i="11" s="1"/>
  <c r="E561" i="11" s="1"/>
  <c r="E562" i="11" s="1"/>
  <c r="E563" i="11" s="1"/>
  <c r="E564" i="11" s="1"/>
  <c r="E565" i="11" s="1"/>
  <c r="E566" i="11" s="1"/>
  <c r="E567" i="11" s="1"/>
  <c r="E568" i="11" s="1"/>
  <c r="E569" i="11" s="1"/>
  <c r="E570" i="11" s="1"/>
  <c r="E571" i="11" s="1"/>
  <c r="E572" i="11" s="1"/>
  <c r="E573" i="11" s="1"/>
  <c r="E574" i="11" s="1"/>
  <c r="E575" i="11" s="1"/>
  <c r="E576" i="11" s="1"/>
  <c r="E577" i="11" s="1"/>
  <c r="E578" i="11" s="1"/>
  <c r="E579" i="11" s="1"/>
  <c r="E580" i="11" s="1"/>
  <c r="E581" i="11" s="1"/>
  <c r="E582" i="11" s="1"/>
  <c r="E583" i="11" s="1"/>
  <c r="E584" i="11" s="1"/>
  <c r="E585" i="11" s="1"/>
  <c r="E586" i="11" s="1"/>
  <c r="E587" i="11" s="1"/>
  <c r="E588" i="11" s="1"/>
  <c r="E589" i="11" s="1"/>
  <c r="E590" i="11" s="1"/>
  <c r="E591" i="11" s="1"/>
  <c r="E592" i="11" s="1"/>
  <c r="E593" i="11" s="1"/>
  <c r="E594" i="11" s="1"/>
  <c r="E595" i="11" s="1"/>
  <c r="E596" i="11" s="1"/>
  <c r="E597" i="11" s="1"/>
  <c r="E598" i="11" s="1"/>
  <c r="E599" i="11" s="1"/>
  <c r="E600" i="11" s="1"/>
  <c r="E601" i="11" s="1"/>
  <c r="E602" i="11" s="1"/>
  <c r="E603" i="11" s="1"/>
  <c r="E604" i="11" s="1"/>
  <c r="E605" i="11" s="1"/>
  <c r="E606" i="11" s="1"/>
  <c r="E607" i="11" s="1"/>
  <c r="E608" i="11" s="1"/>
  <c r="E609" i="11" s="1"/>
  <c r="E610" i="11" s="1"/>
  <c r="E611" i="11" s="1"/>
  <c r="E612" i="11" s="1"/>
  <c r="E613" i="11" s="1"/>
  <c r="E614" i="11" s="1"/>
  <c r="E615" i="11" s="1"/>
  <c r="E616" i="11" s="1"/>
  <c r="E617" i="11" s="1"/>
  <c r="E618" i="11" s="1"/>
  <c r="E619" i="11" s="1"/>
  <c r="E620" i="11" s="1"/>
  <c r="E621" i="11" s="1"/>
  <c r="E622" i="11" s="1"/>
  <c r="E623" i="11" s="1"/>
  <c r="E624" i="11" s="1"/>
  <c r="E625" i="11" s="1"/>
  <c r="E626" i="11" s="1"/>
  <c r="E627" i="11" s="1"/>
  <c r="E628" i="11" s="1"/>
  <c r="E629" i="11" s="1"/>
  <c r="E630" i="11" s="1"/>
  <c r="E631" i="11" s="1"/>
  <c r="E632" i="11" s="1"/>
  <c r="E633" i="11" s="1"/>
  <c r="E634" i="11" s="1"/>
  <c r="E635" i="11" s="1"/>
  <c r="E636" i="11" s="1"/>
  <c r="E637" i="11" s="1"/>
  <c r="E638" i="11" s="1"/>
  <c r="E639" i="11" s="1"/>
  <c r="E640" i="11" s="1"/>
  <c r="E641" i="11" s="1"/>
  <c r="E642" i="11" s="1"/>
  <c r="E643" i="11" s="1"/>
  <c r="E644" i="11" s="1"/>
  <c r="E645" i="11" s="1"/>
  <c r="E646" i="11" s="1"/>
  <c r="E647" i="11" s="1"/>
  <c r="E648" i="11" s="1"/>
  <c r="E649" i="11" s="1"/>
  <c r="E650" i="11" s="1"/>
  <c r="E651" i="11" s="1"/>
  <c r="E652" i="11" s="1"/>
  <c r="E653" i="11" s="1"/>
  <c r="E654" i="11" s="1"/>
  <c r="E655" i="11" s="1"/>
  <c r="E656" i="11" s="1"/>
  <c r="E657" i="11" s="1"/>
  <c r="E658" i="11" s="1"/>
  <c r="E659" i="11" s="1"/>
  <c r="E660" i="11" s="1"/>
  <c r="E661" i="11" s="1"/>
  <c r="E662" i="11" s="1"/>
  <c r="E663" i="11" s="1"/>
  <c r="E664" i="11" s="1"/>
  <c r="E665" i="11" s="1"/>
  <c r="E666" i="11" s="1"/>
  <c r="E667" i="11" s="1"/>
  <c r="E668" i="11" s="1"/>
  <c r="E669" i="11" s="1"/>
  <c r="E670" i="11" s="1"/>
  <c r="E671" i="11" s="1"/>
  <c r="E672" i="11" s="1"/>
  <c r="E673" i="11" s="1"/>
  <c r="E674" i="11" s="1"/>
  <c r="E675" i="11" s="1"/>
  <c r="E676" i="11" s="1"/>
  <c r="E677" i="11" s="1"/>
  <c r="E678" i="11" s="1"/>
  <c r="E679" i="11" s="1"/>
  <c r="E680" i="11" s="1"/>
  <c r="E681" i="11" s="1"/>
  <c r="E682" i="11" s="1"/>
  <c r="E683" i="11" s="1"/>
  <c r="E684" i="11" s="1"/>
  <c r="E685" i="11" s="1"/>
  <c r="E686" i="11" s="1"/>
  <c r="E687" i="11" s="1"/>
  <c r="E688" i="11" s="1"/>
  <c r="E689" i="11" s="1"/>
  <c r="E690" i="11" s="1"/>
  <c r="E691" i="11" s="1"/>
  <c r="E692" i="11" s="1"/>
  <c r="E693" i="11" s="1"/>
  <c r="E694" i="11" s="1"/>
  <c r="E695" i="11" s="1"/>
  <c r="E696" i="11" s="1"/>
  <c r="E697" i="11" s="1"/>
  <c r="E698" i="11" s="1"/>
  <c r="E699" i="11" s="1"/>
  <c r="E700" i="11" s="1"/>
  <c r="E701" i="11" s="1"/>
  <c r="E702" i="11" s="1"/>
  <c r="E703" i="11" s="1"/>
  <c r="E704" i="11" s="1"/>
  <c r="E705" i="11" s="1"/>
  <c r="E706" i="11" s="1"/>
  <c r="E707" i="11" s="1"/>
  <c r="E708" i="11" s="1"/>
  <c r="E709" i="11" s="1"/>
  <c r="E710" i="11" s="1"/>
  <c r="E711" i="11" s="1"/>
  <c r="E712" i="11" s="1"/>
  <c r="E713" i="11" s="1"/>
  <c r="E714" i="11" s="1"/>
  <c r="E715" i="11" s="1"/>
  <c r="E716" i="11" s="1"/>
  <c r="E717" i="11" s="1"/>
  <c r="E718" i="11" s="1"/>
  <c r="E719" i="11" s="1"/>
  <c r="E720" i="11" s="1"/>
  <c r="E721" i="11" s="1"/>
  <c r="E722" i="11" s="1"/>
  <c r="E723" i="11" s="1"/>
  <c r="E724" i="11" s="1"/>
  <c r="E725" i="11" s="1"/>
  <c r="E726" i="11" s="1"/>
  <c r="E727" i="11" s="1"/>
  <c r="E728" i="11" s="1"/>
  <c r="E729" i="11" s="1"/>
  <c r="E730" i="11" s="1"/>
  <c r="E731" i="11" s="1"/>
  <c r="E732" i="11" s="1"/>
  <c r="E733" i="11" s="1"/>
  <c r="E734" i="11" s="1"/>
  <c r="E735" i="11" s="1"/>
  <c r="E736" i="11" s="1"/>
  <c r="E737" i="11" s="1"/>
  <c r="E738" i="11" s="1"/>
  <c r="E739" i="11" s="1"/>
  <c r="E740" i="11" s="1"/>
  <c r="E741" i="11" s="1"/>
  <c r="E742" i="11" s="1"/>
  <c r="E743" i="11" s="1"/>
  <c r="E744" i="11" s="1"/>
  <c r="E745" i="11" s="1"/>
  <c r="E746" i="11" s="1"/>
  <c r="E747" i="11" s="1"/>
  <c r="E748" i="11" s="1"/>
  <c r="E749" i="11" s="1"/>
  <c r="E750" i="11" s="1"/>
  <c r="E751" i="11" s="1"/>
  <c r="E752" i="11" s="1"/>
  <c r="E753" i="11" s="1"/>
  <c r="E754" i="11" s="1"/>
  <c r="E755" i="11" s="1"/>
  <c r="E756" i="11" s="1"/>
  <c r="E757" i="11" s="1"/>
  <c r="E758" i="11" s="1"/>
  <c r="E759" i="11" s="1"/>
  <c r="E760" i="11" s="1"/>
  <c r="E761" i="11" s="1"/>
  <c r="E762" i="11" s="1"/>
  <c r="E763" i="11" s="1"/>
  <c r="E764" i="11" s="1"/>
  <c r="E765" i="11" s="1"/>
  <c r="E766" i="11" s="1"/>
  <c r="E767" i="11" s="1"/>
  <c r="E768" i="11" s="1"/>
  <c r="E769" i="11" s="1"/>
  <c r="E770" i="11" s="1"/>
  <c r="E771" i="11" s="1"/>
  <c r="E772" i="11" s="1"/>
  <c r="E773" i="11" s="1"/>
  <c r="E774" i="11" s="1"/>
  <c r="E775" i="11" s="1"/>
  <c r="E776" i="11" s="1"/>
  <c r="E777" i="11" s="1"/>
  <c r="E778" i="11" s="1"/>
  <c r="E779" i="11" s="1"/>
  <c r="E780" i="11" s="1"/>
  <c r="E781" i="11" s="1"/>
  <c r="E782" i="11" s="1"/>
  <c r="E783" i="11" s="1"/>
  <c r="E784" i="11" s="1"/>
  <c r="E785" i="11" s="1"/>
  <c r="E786" i="11" s="1"/>
  <c r="E787" i="11" s="1"/>
  <c r="E788" i="11" s="1"/>
  <c r="E789" i="11" s="1"/>
  <c r="E790" i="11" s="1"/>
  <c r="E791" i="11" s="1"/>
  <c r="E792" i="11" s="1"/>
  <c r="E793" i="11" s="1"/>
  <c r="E794" i="11" s="1"/>
  <c r="E795" i="11" s="1"/>
  <c r="E796" i="11" s="1"/>
  <c r="E797" i="11" s="1"/>
  <c r="E798" i="11" s="1"/>
  <c r="E799" i="11" s="1"/>
  <c r="E800" i="11" s="1"/>
  <c r="E801" i="11" s="1"/>
  <c r="E802" i="11" s="1"/>
  <c r="E803" i="11" s="1"/>
  <c r="E804" i="11" s="1"/>
  <c r="E805" i="11" s="1"/>
  <c r="E806" i="11" s="1"/>
  <c r="E807" i="11" s="1"/>
  <c r="E808" i="11" s="1"/>
  <c r="E809" i="11" s="1"/>
  <c r="E810" i="11" s="1"/>
  <c r="E811" i="11" s="1"/>
  <c r="E812" i="11" s="1"/>
  <c r="E813" i="11" s="1"/>
  <c r="E814" i="11" s="1"/>
  <c r="E815" i="11" s="1"/>
  <c r="E816" i="11" s="1"/>
  <c r="E817" i="11" s="1"/>
  <c r="E818" i="11" s="1"/>
  <c r="E819" i="11" s="1"/>
  <c r="E820" i="11" s="1"/>
  <c r="E821" i="11" s="1"/>
  <c r="E822" i="11" s="1"/>
  <c r="E823" i="11" s="1"/>
  <c r="E824" i="11" s="1"/>
  <c r="E825" i="11" s="1"/>
  <c r="E826" i="11" s="1"/>
  <c r="E827" i="11" s="1"/>
  <c r="E828" i="11" s="1"/>
  <c r="E829" i="11" s="1"/>
  <c r="E830" i="11" s="1"/>
  <c r="E831" i="11" s="1"/>
  <c r="E832" i="11" s="1"/>
  <c r="E833" i="11" s="1"/>
  <c r="E834" i="11" s="1"/>
  <c r="E835" i="11" s="1"/>
  <c r="E836" i="11" s="1"/>
  <c r="E837" i="11" s="1"/>
  <c r="E838" i="11" s="1"/>
  <c r="E839" i="11" s="1"/>
  <c r="E840" i="11" s="1"/>
  <c r="E841" i="11" s="1"/>
  <c r="E842" i="11" s="1"/>
  <c r="E843" i="11" s="1"/>
  <c r="E844" i="11" s="1"/>
  <c r="E845" i="11" s="1"/>
  <c r="E846" i="11" s="1"/>
  <c r="E847" i="11" s="1"/>
  <c r="E848" i="11" s="1"/>
  <c r="E849" i="11" s="1"/>
  <c r="E850" i="11" s="1"/>
  <c r="E851" i="11" s="1"/>
  <c r="E852" i="11" s="1"/>
  <c r="E853" i="11" s="1"/>
  <c r="E854" i="11" s="1"/>
  <c r="E855" i="11" s="1"/>
  <c r="E856" i="11" s="1"/>
  <c r="E857" i="11" s="1"/>
  <c r="E858" i="11" s="1"/>
  <c r="E859" i="11" s="1"/>
  <c r="E860" i="11" s="1"/>
  <c r="E861" i="11" s="1"/>
  <c r="E862" i="11" s="1"/>
  <c r="E863" i="11" s="1"/>
  <c r="E864" i="11" s="1"/>
  <c r="E865" i="11" s="1"/>
  <c r="E866" i="11" s="1"/>
  <c r="E867" i="11" s="1"/>
  <c r="E868" i="11" s="1"/>
  <c r="E869" i="11" s="1"/>
  <c r="E870" i="11" s="1"/>
  <c r="E871" i="11" s="1"/>
  <c r="E872" i="11" s="1"/>
  <c r="E873" i="11" s="1"/>
  <c r="E874" i="11" s="1"/>
  <c r="E875" i="11" s="1"/>
  <c r="E876" i="11" s="1"/>
  <c r="E877" i="11" s="1"/>
  <c r="E878" i="11" s="1"/>
  <c r="E879" i="11" s="1"/>
  <c r="E880" i="11" s="1"/>
  <c r="E881" i="11" s="1"/>
  <c r="E882" i="11" s="1"/>
  <c r="E883" i="11" s="1"/>
  <c r="E884" i="11" s="1"/>
  <c r="E885" i="11" s="1"/>
  <c r="E886" i="11" s="1"/>
  <c r="E887" i="11" s="1"/>
  <c r="E888" i="11" s="1"/>
  <c r="E889" i="11" s="1"/>
  <c r="E890" i="11" s="1"/>
  <c r="E891" i="11" s="1"/>
  <c r="E892" i="11" s="1"/>
  <c r="E893" i="11" s="1"/>
  <c r="E894" i="11" s="1"/>
  <c r="E895" i="11" s="1"/>
  <c r="E896" i="11" s="1"/>
  <c r="E897" i="11" s="1"/>
  <c r="E898" i="11" s="1"/>
  <c r="E899" i="11" s="1"/>
  <c r="E900" i="11" s="1"/>
  <c r="E901" i="11" s="1"/>
  <c r="E902" i="11" s="1"/>
  <c r="E903" i="11" s="1"/>
  <c r="E904" i="11" s="1"/>
  <c r="E905" i="11" s="1"/>
  <c r="E906" i="11" s="1"/>
  <c r="E907" i="11" s="1"/>
  <c r="E908" i="11" s="1"/>
  <c r="E909" i="11" s="1"/>
  <c r="E910" i="11" s="1"/>
  <c r="E911" i="11" s="1"/>
  <c r="E912" i="11" s="1"/>
  <c r="E913" i="11" s="1"/>
  <c r="E914" i="11" s="1"/>
  <c r="E915" i="11" s="1"/>
  <c r="E916" i="11" s="1"/>
  <c r="E917" i="11" s="1"/>
  <c r="E918" i="11" s="1"/>
  <c r="E919" i="11" s="1"/>
  <c r="E920" i="11" s="1"/>
  <c r="E921" i="11" s="1"/>
  <c r="E922" i="11" s="1"/>
  <c r="E923" i="11" s="1"/>
  <c r="E924" i="11" s="1"/>
  <c r="E925" i="11" s="1"/>
  <c r="E926" i="11" s="1"/>
  <c r="E927" i="11" s="1"/>
  <c r="E928" i="11" s="1"/>
  <c r="E929" i="11" s="1"/>
  <c r="E930" i="11" s="1"/>
  <c r="E931" i="11" s="1"/>
  <c r="E932" i="11" s="1"/>
  <c r="E933" i="11" s="1"/>
  <c r="E934" i="11" s="1"/>
  <c r="E935" i="11" s="1"/>
  <c r="E936" i="11" s="1"/>
  <c r="E937" i="11" s="1"/>
  <c r="E938" i="11" s="1"/>
  <c r="E939" i="11" s="1"/>
  <c r="E940" i="11" s="1"/>
  <c r="E941" i="11" s="1"/>
  <c r="E942" i="11" s="1"/>
  <c r="E943" i="11" s="1"/>
  <c r="E944" i="11" s="1"/>
  <c r="E945" i="11" s="1"/>
  <c r="E946" i="11" s="1"/>
  <c r="E947" i="11" s="1"/>
  <c r="E948" i="11" s="1"/>
  <c r="E949" i="11" s="1"/>
  <c r="E950" i="11" s="1"/>
  <c r="E951" i="11" s="1"/>
  <c r="E952" i="11" s="1"/>
  <c r="E953" i="11" s="1"/>
  <c r="E954" i="11" s="1"/>
  <c r="E955" i="11" s="1"/>
  <c r="E956" i="11" s="1"/>
  <c r="E957" i="11" s="1"/>
  <c r="E958" i="11" s="1"/>
  <c r="E959" i="11" s="1"/>
  <c r="E960" i="11" s="1"/>
  <c r="E961" i="11" s="1"/>
  <c r="E962" i="11" s="1"/>
  <c r="E963" i="11" s="1"/>
  <c r="E964" i="11" s="1"/>
  <c r="E965" i="11" s="1"/>
  <c r="E966" i="11" s="1"/>
  <c r="E967" i="11" s="1"/>
  <c r="E968" i="11" s="1"/>
  <c r="E969" i="11" s="1"/>
  <c r="E970" i="11" s="1"/>
  <c r="E971" i="11" s="1"/>
  <c r="E972" i="11" s="1"/>
  <c r="E973" i="11" s="1"/>
  <c r="E974" i="11" s="1"/>
  <c r="E975" i="11" s="1"/>
  <c r="E976" i="11" s="1"/>
  <c r="E977" i="11" s="1"/>
  <c r="E978" i="11" s="1"/>
  <c r="E979" i="11" s="1"/>
  <c r="E980" i="11" s="1"/>
  <c r="E981" i="11" s="1"/>
  <c r="E982" i="11" s="1"/>
  <c r="E983" i="11" s="1"/>
  <c r="E984" i="11" s="1"/>
  <c r="E985" i="11" s="1"/>
  <c r="E986" i="11" s="1"/>
  <c r="E987" i="11" s="1"/>
  <c r="E988" i="11" s="1"/>
  <c r="E989" i="11" s="1"/>
  <c r="E990" i="11" s="1"/>
  <c r="E991" i="11" s="1"/>
  <c r="E992" i="11" s="1"/>
  <c r="E993" i="11" s="1"/>
  <c r="E994" i="11" s="1"/>
  <c r="E995" i="11" s="1"/>
  <c r="E996" i="11" s="1"/>
  <c r="E997" i="11" s="1"/>
  <c r="E998" i="11" s="1"/>
  <c r="E999" i="11" s="1"/>
  <c r="E1000" i="11" s="1"/>
  <c r="E1001" i="11" s="1"/>
  <c r="E1002" i="11" s="1"/>
  <c r="E1003" i="11" s="1"/>
  <c r="B5" i="11"/>
  <c r="B4" i="3"/>
  <c r="E5" i="3"/>
  <c r="E6" i="3" l="1"/>
  <c r="E7" i="3" s="1"/>
  <c r="E8" i="3" s="1"/>
  <c r="E9" i="3" s="1"/>
  <c r="E10" i="3" s="1"/>
  <c r="E11" i="3" s="1"/>
  <c r="E12" i="3" s="1"/>
  <c r="E13" i="3" s="1"/>
  <c r="E14" i="3" s="1"/>
  <c r="E15" i="3" s="1"/>
  <c r="E16" i="3" s="1"/>
  <c r="E17" i="3" s="1"/>
  <c r="E18" i="3" s="1"/>
  <c r="E19" i="3" s="1"/>
  <c r="E20" i="3" s="1"/>
  <c r="E21" i="3" s="1"/>
  <c r="E22" i="3" s="1"/>
  <c r="E23" i="3" s="1"/>
  <c r="E24" i="3" s="1"/>
  <c r="E25" i="3" s="1"/>
  <c r="E26" i="3" s="1"/>
  <c r="E27" i="3" s="1"/>
  <c r="E28" i="3" s="1"/>
  <c r="E29" i="3" s="1"/>
  <c r="E30" i="3" s="1"/>
  <c r="E31" i="3" s="1"/>
  <c r="E32" i="3" s="1"/>
  <c r="E33" i="3" s="1"/>
  <c r="E34" i="3" s="1"/>
  <c r="E35" i="3" s="1"/>
  <c r="E36" i="3" s="1"/>
  <c r="E37" i="3" s="1"/>
  <c r="E38" i="3" s="1"/>
  <c r="E39" i="3" s="1"/>
  <c r="E40" i="3" s="1"/>
  <c r="E41" i="3" s="1"/>
  <c r="E42" i="3" s="1"/>
  <c r="E43" i="3" s="1"/>
  <c r="E44" i="3" s="1"/>
  <c r="E45" i="3" s="1"/>
  <c r="E46" i="3" s="1"/>
  <c r="E47" i="3" s="1"/>
  <c r="E48" i="3" s="1"/>
  <c r="E49" i="3" s="1"/>
  <c r="E50" i="3" s="1"/>
  <c r="E51" i="3" s="1"/>
  <c r="E52" i="3" s="1"/>
  <c r="E53" i="3" s="1"/>
  <c r="E54" i="3" s="1"/>
  <c r="E55" i="3" s="1"/>
  <c r="E56" i="3" s="1"/>
  <c r="E57" i="3" s="1"/>
  <c r="E58" i="3" s="1"/>
  <c r="E59" i="3" s="1"/>
  <c r="E60" i="3" s="1"/>
  <c r="E61" i="3" s="1"/>
  <c r="E62" i="3" s="1"/>
  <c r="E63" i="3" s="1"/>
  <c r="E64" i="3" s="1"/>
  <c r="E65" i="3" s="1"/>
  <c r="E66" i="3" s="1"/>
  <c r="E67" i="3" s="1"/>
  <c r="E68" i="3" s="1"/>
  <c r="E69" i="3" s="1"/>
  <c r="E70" i="3" s="1"/>
  <c r="E71" i="3" s="1"/>
  <c r="E72" i="3" s="1"/>
  <c r="E73" i="3" s="1"/>
  <c r="E74" i="3" s="1"/>
  <c r="E75" i="3" s="1"/>
  <c r="E76" i="3" s="1"/>
  <c r="E77" i="3" s="1"/>
  <c r="E78" i="3" s="1"/>
  <c r="E79" i="3" s="1"/>
  <c r="E80" i="3" s="1"/>
  <c r="E81" i="3" s="1"/>
  <c r="E82" i="3" s="1"/>
  <c r="E83" i="3" s="1"/>
  <c r="E84" i="3" s="1"/>
  <c r="E85" i="3" s="1"/>
  <c r="E86" i="3" s="1"/>
  <c r="E87" i="3" s="1"/>
  <c r="E88" i="3" s="1"/>
  <c r="E89" i="3" s="1"/>
  <c r="E90" i="3" s="1"/>
  <c r="E91" i="3" s="1"/>
  <c r="E92" i="3" s="1"/>
  <c r="E93" i="3" s="1"/>
  <c r="E94" i="3" s="1"/>
  <c r="E95" i="3" s="1"/>
  <c r="E96" i="3" s="1"/>
  <c r="E97" i="3" s="1"/>
  <c r="E98" i="3" s="1"/>
  <c r="E99" i="3" s="1"/>
  <c r="E100" i="3" s="1"/>
  <c r="E101" i="3" s="1"/>
  <c r="E102" i="3" s="1"/>
  <c r="E103" i="3" s="1"/>
  <c r="E104" i="3" s="1"/>
  <c r="E105" i="3" s="1"/>
  <c r="E106" i="3" s="1"/>
  <c r="E107" i="3" s="1"/>
  <c r="E108" i="3" s="1"/>
  <c r="E109" i="3" s="1"/>
  <c r="E110" i="3" s="1"/>
  <c r="E111" i="3" s="1"/>
  <c r="E112" i="3" s="1"/>
  <c r="E113" i="3" s="1"/>
  <c r="E114" i="3" s="1"/>
  <c r="E115" i="3" s="1"/>
  <c r="E116" i="3" s="1"/>
  <c r="E117" i="3" s="1"/>
  <c r="E118" i="3" s="1"/>
  <c r="E119" i="3" s="1"/>
  <c r="E120" i="3" s="1"/>
  <c r="E121" i="3" s="1"/>
  <c r="E122" i="3" s="1"/>
  <c r="E123" i="3" s="1"/>
  <c r="E124" i="3" s="1"/>
  <c r="E125" i="3" s="1"/>
  <c r="E126" i="3" s="1"/>
  <c r="E127" i="3" s="1"/>
  <c r="E128" i="3" s="1"/>
  <c r="E129" i="3" s="1"/>
  <c r="E130" i="3" s="1"/>
  <c r="E131" i="3" s="1"/>
  <c r="E132" i="3" s="1"/>
  <c r="E133" i="3" s="1"/>
  <c r="E134" i="3" s="1"/>
  <c r="E135" i="3" s="1"/>
  <c r="E136" i="3" s="1"/>
  <c r="E137" i="3" s="1"/>
  <c r="E138" i="3" s="1"/>
  <c r="E139" i="3" s="1"/>
  <c r="E140" i="3" s="1"/>
  <c r="E141" i="3" s="1"/>
  <c r="E142" i="3" s="1"/>
  <c r="E143" i="3" s="1"/>
  <c r="E144" i="3" s="1"/>
  <c r="E145" i="3" s="1"/>
  <c r="E146" i="3" s="1"/>
  <c r="E147" i="3" s="1"/>
  <c r="E148" i="3" s="1"/>
  <c r="E149" i="3" s="1"/>
  <c r="E150" i="3" s="1"/>
  <c r="E151" i="3" s="1"/>
  <c r="E152" i="3" s="1"/>
  <c r="E153" i="3" s="1"/>
  <c r="E154" i="3" s="1"/>
  <c r="E155" i="3" s="1"/>
  <c r="E156" i="3" s="1"/>
  <c r="E157" i="3" s="1"/>
  <c r="E158" i="3" s="1"/>
  <c r="E159" i="3" s="1"/>
  <c r="E160" i="3" s="1"/>
  <c r="E161" i="3" s="1"/>
  <c r="E162" i="3" s="1"/>
  <c r="E163" i="3" s="1"/>
  <c r="E164" i="3" s="1"/>
  <c r="E165" i="3" s="1"/>
  <c r="E166" i="3" s="1"/>
  <c r="E167" i="3" s="1"/>
  <c r="E168" i="3" s="1"/>
  <c r="E169" i="3" s="1"/>
  <c r="E170" i="3" s="1"/>
  <c r="E171" i="3" s="1"/>
  <c r="E172" i="3" s="1"/>
  <c r="E173" i="3" s="1"/>
  <c r="E174" i="3" s="1"/>
  <c r="E175" i="3" s="1"/>
  <c r="E176" i="3" s="1"/>
  <c r="E177" i="3" s="1"/>
  <c r="E178" i="3" s="1"/>
  <c r="E179" i="3" s="1"/>
  <c r="E180" i="3" s="1"/>
  <c r="E181" i="3" s="1"/>
  <c r="E182" i="3" s="1"/>
  <c r="E183" i="3" s="1"/>
  <c r="E184" i="3" s="1"/>
  <c r="E185" i="3" s="1"/>
  <c r="E186" i="3" s="1"/>
  <c r="E187" i="3" s="1"/>
  <c r="E188" i="3" s="1"/>
  <c r="E189" i="3" s="1"/>
  <c r="E190" i="3" s="1"/>
  <c r="E191" i="3" s="1"/>
  <c r="E192" i="3" s="1"/>
  <c r="E193" i="3" s="1"/>
  <c r="E194" i="3" s="1"/>
  <c r="E195" i="3" s="1"/>
  <c r="E196" i="3" s="1"/>
  <c r="E197" i="3" s="1"/>
  <c r="E198" i="3" s="1"/>
  <c r="E199" i="3" s="1"/>
  <c r="E200" i="3" s="1"/>
  <c r="E201" i="3" s="1"/>
  <c r="E202" i="3" s="1"/>
  <c r="E203" i="3" s="1"/>
  <c r="E204" i="3" s="1"/>
  <c r="E205" i="3" s="1"/>
  <c r="E206" i="3" s="1"/>
  <c r="E207" i="3" s="1"/>
  <c r="E208" i="3" s="1"/>
  <c r="E209" i="3" s="1"/>
  <c r="E210" i="3" s="1"/>
  <c r="E211" i="3" s="1"/>
  <c r="E212" i="3" s="1"/>
  <c r="E213" i="3" s="1"/>
  <c r="E214" i="3" s="1"/>
  <c r="E215" i="3" s="1"/>
  <c r="E216" i="3" s="1"/>
  <c r="E217" i="3" s="1"/>
  <c r="E218" i="3" s="1"/>
  <c r="E219" i="3" s="1"/>
  <c r="E220" i="3" s="1"/>
  <c r="E221" i="3" s="1"/>
  <c r="E222" i="3" s="1"/>
  <c r="E223" i="3" s="1"/>
  <c r="E224" i="3" s="1"/>
  <c r="E225" i="3" s="1"/>
  <c r="E226" i="3" s="1"/>
  <c r="E227" i="3" s="1"/>
  <c r="E228" i="3" s="1"/>
  <c r="E229" i="3" s="1"/>
  <c r="E230" i="3" s="1"/>
  <c r="E231" i="3" s="1"/>
  <c r="E232" i="3" s="1"/>
  <c r="E233" i="3" s="1"/>
  <c r="E234" i="3" s="1"/>
  <c r="E235" i="3" s="1"/>
  <c r="E236" i="3" s="1"/>
  <c r="E237" i="3" s="1"/>
  <c r="E238" i="3" s="1"/>
  <c r="E239" i="3" s="1"/>
  <c r="E240" i="3" s="1"/>
  <c r="E241" i="3" s="1"/>
  <c r="E242" i="3" s="1"/>
  <c r="E243" i="3" s="1"/>
  <c r="E244" i="3" s="1"/>
  <c r="E245" i="3" s="1"/>
  <c r="E246" i="3" s="1"/>
  <c r="E247" i="3" s="1"/>
  <c r="E248" i="3" s="1"/>
  <c r="E249" i="3" s="1"/>
  <c r="E250" i="3" s="1"/>
  <c r="E251" i="3" s="1"/>
  <c r="E252" i="3" s="1"/>
  <c r="E253" i="3" s="1"/>
  <c r="E254" i="3" s="1"/>
  <c r="E255" i="3" s="1"/>
  <c r="E256" i="3" s="1"/>
  <c r="E257" i="3" s="1"/>
  <c r="E258" i="3" s="1"/>
  <c r="E259" i="3" s="1"/>
  <c r="E260" i="3" s="1"/>
  <c r="E261" i="3" s="1"/>
  <c r="E262" i="3" s="1"/>
  <c r="E263" i="3" s="1"/>
  <c r="E264" i="3" s="1"/>
  <c r="E265" i="3" s="1"/>
  <c r="E266" i="3" s="1"/>
  <c r="E267" i="3" s="1"/>
  <c r="E268" i="3" s="1"/>
  <c r="E269" i="3" s="1"/>
  <c r="E270" i="3" s="1"/>
  <c r="E271" i="3" s="1"/>
  <c r="E272" i="3" s="1"/>
  <c r="E273" i="3" s="1"/>
  <c r="E274" i="3" s="1"/>
  <c r="E275" i="3" s="1"/>
  <c r="E276" i="3" s="1"/>
  <c r="E277" i="3" s="1"/>
  <c r="E278" i="3" s="1"/>
  <c r="E279" i="3" s="1"/>
  <c r="E280" i="3" s="1"/>
  <c r="E281" i="3" s="1"/>
  <c r="E282" i="3" s="1"/>
  <c r="E283" i="3" s="1"/>
  <c r="E284" i="3" s="1"/>
  <c r="E285" i="3" s="1"/>
  <c r="E286" i="3" s="1"/>
  <c r="E287" i="3" s="1"/>
  <c r="E288" i="3" s="1"/>
  <c r="E289" i="3" s="1"/>
  <c r="E290" i="3" s="1"/>
  <c r="E291" i="3" s="1"/>
  <c r="E292" i="3" s="1"/>
  <c r="E293" i="3" s="1"/>
  <c r="E294" i="3" s="1"/>
  <c r="E295" i="3" s="1"/>
  <c r="E296" i="3" s="1"/>
  <c r="E297" i="3" s="1"/>
  <c r="E298" i="3" s="1"/>
  <c r="E299" i="3" s="1"/>
  <c r="E300" i="3" s="1"/>
  <c r="E301" i="3" s="1"/>
  <c r="E302" i="3" s="1"/>
  <c r="E303" i="3" s="1"/>
  <c r="E304" i="3" s="1"/>
  <c r="E305" i="3" s="1"/>
  <c r="E306" i="3" s="1"/>
  <c r="E307" i="3" s="1"/>
  <c r="E308" i="3" s="1"/>
  <c r="E309" i="3" s="1"/>
  <c r="E310" i="3" s="1"/>
  <c r="E311" i="3" s="1"/>
  <c r="E312" i="3" s="1"/>
  <c r="E313" i="3" s="1"/>
  <c r="E314" i="3" s="1"/>
  <c r="E315" i="3" s="1"/>
  <c r="E316" i="3" s="1"/>
  <c r="E317" i="3" s="1"/>
  <c r="E318" i="3" s="1"/>
  <c r="E319" i="3" s="1"/>
  <c r="E320" i="3" s="1"/>
  <c r="E321" i="3" s="1"/>
  <c r="E322" i="3" s="1"/>
  <c r="E323" i="3" s="1"/>
  <c r="E324" i="3" s="1"/>
  <c r="E325" i="3" s="1"/>
  <c r="E326" i="3" s="1"/>
  <c r="E327" i="3" s="1"/>
  <c r="E328" i="3" s="1"/>
  <c r="E329" i="3" s="1"/>
  <c r="E330" i="3" s="1"/>
  <c r="E331" i="3" s="1"/>
  <c r="E332" i="3" s="1"/>
  <c r="E333" i="3" s="1"/>
  <c r="E334" i="3" s="1"/>
  <c r="E335" i="3" s="1"/>
  <c r="E336" i="3" s="1"/>
  <c r="E337" i="3" s="1"/>
  <c r="E338" i="3" s="1"/>
  <c r="E339" i="3" s="1"/>
  <c r="E340" i="3" s="1"/>
  <c r="E341" i="3" s="1"/>
  <c r="E342" i="3" s="1"/>
  <c r="E343" i="3" s="1"/>
  <c r="E344" i="3" s="1"/>
  <c r="E345" i="3" s="1"/>
  <c r="E346" i="3" s="1"/>
  <c r="E347" i="3" s="1"/>
  <c r="E348" i="3" s="1"/>
  <c r="E349" i="3" s="1"/>
  <c r="E350" i="3" s="1"/>
  <c r="E351" i="3" s="1"/>
  <c r="E352" i="3" s="1"/>
  <c r="E353" i="3" s="1"/>
  <c r="E354" i="3" s="1"/>
  <c r="E355" i="3" s="1"/>
  <c r="E356" i="3" s="1"/>
  <c r="E357" i="3" s="1"/>
  <c r="E358" i="3" s="1"/>
  <c r="E359" i="3" s="1"/>
  <c r="E360" i="3" s="1"/>
  <c r="E361" i="3" s="1"/>
  <c r="E362" i="3" s="1"/>
  <c r="E363" i="3" s="1"/>
  <c r="E364" i="3" s="1"/>
  <c r="E365" i="3" s="1"/>
  <c r="E366" i="3" s="1"/>
  <c r="E367" i="3" s="1"/>
  <c r="E368" i="3" s="1"/>
  <c r="E369" i="3" s="1"/>
  <c r="E370" i="3" s="1"/>
  <c r="E371" i="3" s="1"/>
  <c r="E372" i="3" s="1"/>
  <c r="E373" i="3" s="1"/>
  <c r="E374" i="3" s="1"/>
  <c r="E375" i="3" s="1"/>
  <c r="E376" i="3" s="1"/>
  <c r="E377" i="3" s="1"/>
  <c r="E378" i="3" s="1"/>
  <c r="E379" i="3" s="1"/>
  <c r="E380" i="3" s="1"/>
  <c r="E381" i="3" s="1"/>
  <c r="E382" i="3" s="1"/>
  <c r="E383" i="3" s="1"/>
  <c r="E384" i="3" s="1"/>
  <c r="E385" i="3" s="1"/>
  <c r="E386" i="3" s="1"/>
  <c r="E387" i="3" s="1"/>
  <c r="E388" i="3" s="1"/>
  <c r="E389" i="3" s="1"/>
  <c r="E390" i="3" s="1"/>
  <c r="E391" i="3" s="1"/>
  <c r="E392" i="3" s="1"/>
  <c r="E393" i="3" s="1"/>
  <c r="E394" i="3" s="1"/>
  <c r="E395" i="3" s="1"/>
  <c r="E396" i="3" s="1"/>
  <c r="E397" i="3" s="1"/>
  <c r="E398" i="3" s="1"/>
  <c r="E399" i="3" s="1"/>
  <c r="E400" i="3" s="1"/>
  <c r="E401" i="3" s="1"/>
  <c r="E402" i="3" s="1"/>
  <c r="E403" i="3" s="1"/>
  <c r="E404" i="3" s="1"/>
  <c r="E405" i="3" s="1"/>
  <c r="E406" i="3" s="1"/>
  <c r="E407" i="3" s="1"/>
  <c r="E408" i="3" s="1"/>
  <c r="E409" i="3" s="1"/>
  <c r="E410" i="3" s="1"/>
  <c r="E411" i="3" s="1"/>
  <c r="E412" i="3" s="1"/>
  <c r="E413" i="3" s="1"/>
  <c r="E414" i="3" s="1"/>
  <c r="E415" i="3" s="1"/>
  <c r="E416" i="3" s="1"/>
  <c r="E417" i="3" s="1"/>
  <c r="E418" i="3" s="1"/>
  <c r="E419" i="3" s="1"/>
  <c r="E420" i="3" s="1"/>
  <c r="E421" i="3" s="1"/>
  <c r="E422" i="3" s="1"/>
  <c r="E423" i="3" s="1"/>
  <c r="E424" i="3" s="1"/>
  <c r="E425" i="3" s="1"/>
  <c r="E426" i="3" s="1"/>
  <c r="E427" i="3" s="1"/>
  <c r="E428" i="3" s="1"/>
  <c r="E429" i="3" s="1"/>
  <c r="E430" i="3" s="1"/>
  <c r="E431" i="3" s="1"/>
  <c r="E432" i="3" s="1"/>
  <c r="E433" i="3" s="1"/>
  <c r="E434" i="3" s="1"/>
  <c r="E435" i="3" s="1"/>
  <c r="E436" i="3" s="1"/>
  <c r="E437" i="3" s="1"/>
  <c r="E438" i="3" s="1"/>
  <c r="E439" i="3" s="1"/>
  <c r="E440" i="3" s="1"/>
  <c r="E441" i="3" s="1"/>
  <c r="E442" i="3" s="1"/>
  <c r="E443" i="3" s="1"/>
  <c r="E444" i="3" s="1"/>
  <c r="E445" i="3" s="1"/>
  <c r="E446" i="3" s="1"/>
  <c r="E447" i="3" s="1"/>
  <c r="E448" i="3" s="1"/>
  <c r="E449" i="3" s="1"/>
  <c r="E450" i="3" s="1"/>
  <c r="E451" i="3" s="1"/>
  <c r="E452" i="3" s="1"/>
  <c r="E453" i="3" s="1"/>
  <c r="E454" i="3" s="1"/>
  <c r="E455" i="3" s="1"/>
  <c r="E456" i="3" s="1"/>
  <c r="E457" i="3" s="1"/>
  <c r="E458" i="3" s="1"/>
  <c r="E459" i="3" s="1"/>
  <c r="E460" i="3" s="1"/>
  <c r="E461" i="3" s="1"/>
  <c r="E462" i="3" s="1"/>
  <c r="E463" i="3" s="1"/>
  <c r="E464" i="3" s="1"/>
  <c r="E465" i="3" s="1"/>
  <c r="E466" i="3" s="1"/>
  <c r="E467" i="3" s="1"/>
  <c r="E468" i="3" s="1"/>
  <c r="E469" i="3" s="1"/>
  <c r="E470" i="3" s="1"/>
  <c r="E471" i="3" s="1"/>
  <c r="E472" i="3" s="1"/>
  <c r="E473" i="3" s="1"/>
  <c r="E474" i="3" s="1"/>
  <c r="E475" i="3" s="1"/>
  <c r="E476" i="3" s="1"/>
  <c r="E477" i="3" s="1"/>
  <c r="E478" i="3" s="1"/>
  <c r="E479" i="3" s="1"/>
  <c r="E480" i="3" s="1"/>
  <c r="E481" i="3" s="1"/>
  <c r="E482" i="3" s="1"/>
  <c r="E483" i="3" s="1"/>
  <c r="E484" i="3" s="1"/>
  <c r="E485" i="3" s="1"/>
  <c r="E486" i="3" s="1"/>
  <c r="E487" i="3" s="1"/>
  <c r="E488" i="3" s="1"/>
  <c r="E489" i="3" s="1"/>
  <c r="E490" i="3" s="1"/>
  <c r="E491" i="3" s="1"/>
  <c r="E492" i="3" s="1"/>
  <c r="E493" i="3" s="1"/>
  <c r="E494" i="3" s="1"/>
  <c r="E495" i="3" s="1"/>
  <c r="E496" i="3" s="1"/>
  <c r="E497" i="3" s="1"/>
  <c r="E498" i="3" s="1"/>
  <c r="E499" i="3" s="1"/>
  <c r="E500" i="3" s="1"/>
  <c r="E501" i="3" s="1"/>
  <c r="E502" i="3" s="1"/>
  <c r="E503" i="3" s="1"/>
  <c r="E504" i="3" s="1"/>
  <c r="E505" i="3" s="1"/>
  <c r="E506" i="3" s="1"/>
  <c r="E507" i="3" s="1"/>
  <c r="E508" i="3" s="1"/>
  <c r="E509" i="3" s="1"/>
  <c r="E510" i="3" s="1"/>
  <c r="E511" i="3" s="1"/>
  <c r="E512" i="3" s="1"/>
  <c r="E513" i="3" s="1"/>
  <c r="E514" i="3" s="1"/>
  <c r="E515" i="3" s="1"/>
  <c r="E516" i="3" s="1"/>
  <c r="E517" i="3" s="1"/>
  <c r="E518" i="3" s="1"/>
  <c r="E519" i="3" s="1"/>
  <c r="E520" i="3" s="1"/>
  <c r="E521" i="3" s="1"/>
  <c r="E522" i="3" s="1"/>
  <c r="E523" i="3" s="1"/>
  <c r="E524" i="3" s="1"/>
  <c r="E525" i="3" s="1"/>
  <c r="E526" i="3" s="1"/>
  <c r="E527" i="3" s="1"/>
  <c r="E528" i="3" s="1"/>
  <c r="E529" i="3" s="1"/>
  <c r="E530" i="3" s="1"/>
  <c r="E531" i="3" s="1"/>
  <c r="E532" i="3" s="1"/>
  <c r="E533" i="3" s="1"/>
  <c r="E534" i="3" s="1"/>
  <c r="E535" i="3" s="1"/>
  <c r="E536" i="3" s="1"/>
  <c r="E537" i="3" s="1"/>
  <c r="E538" i="3" s="1"/>
  <c r="E539" i="3" s="1"/>
  <c r="E540" i="3" s="1"/>
  <c r="E541" i="3" s="1"/>
  <c r="E542" i="3" s="1"/>
  <c r="E543" i="3" s="1"/>
  <c r="E544" i="3" s="1"/>
  <c r="E545" i="3" s="1"/>
  <c r="E546" i="3" s="1"/>
  <c r="E547" i="3" s="1"/>
  <c r="E548" i="3" s="1"/>
  <c r="E549" i="3" s="1"/>
  <c r="E550" i="3" s="1"/>
  <c r="E551" i="3" s="1"/>
  <c r="E552" i="3" s="1"/>
  <c r="E553" i="3" s="1"/>
  <c r="E554" i="3" s="1"/>
  <c r="E555" i="3" s="1"/>
  <c r="E556" i="3" s="1"/>
  <c r="E557" i="3" s="1"/>
  <c r="E558" i="3" s="1"/>
  <c r="E559" i="3" s="1"/>
  <c r="E560" i="3" s="1"/>
  <c r="E561" i="3" s="1"/>
  <c r="E562" i="3" s="1"/>
  <c r="E563" i="3" s="1"/>
  <c r="E564" i="3" s="1"/>
  <c r="E565" i="3" s="1"/>
  <c r="E566" i="3" s="1"/>
  <c r="E567" i="3" s="1"/>
  <c r="E568" i="3" s="1"/>
  <c r="E569" i="3" s="1"/>
  <c r="E570" i="3" s="1"/>
  <c r="E571" i="3" s="1"/>
  <c r="E572" i="3" s="1"/>
  <c r="E573" i="3" s="1"/>
  <c r="E574" i="3" s="1"/>
  <c r="E575" i="3" s="1"/>
  <c r="E576" i="3" s="1"/>
  <c r="E577" i="3" s="1"/>
  <c r="E578" i="3" s="1"/>
  <c r="E579" i="3" s="1"/>
  <c r="E580" i="3" s="1"/>
  <c r="E581" i="3" s="1"/>
  <c r="E582" i="3" s="1"/>
  <c r="E583" i="3" s="1"/>
  <c r="E584" i="3" s="1"/>
  <c r="E585" i="3" s="1"/>
  <c r="E586" i="3" s="1"/>
  <c r="E587" i="3" s="1"/>
  <c r="E588" i="3" s="1"/>
  <c r="E589" i="3" s="1"/>
  <c r="E590" i="3" s="1"/>
  <c r="E591" i="3" s="1"/>
  <c r="E592" i="3" s="1"/>
  <c r="E593" i="3" s="1"/>
  <c r="E594" i="3" s="1"/>
  <c r="E595" i="3" s="1"/>
  <c r="E596" i="3" s="1"/>
  <c r="E597" i="3" s="1"/>
  <c r="E598" i="3" s="1"/>
  <c r="E599" i="3" s="1"/>
  <c r="E600" i="3" s="1"/>
  <c r="E601" i="3" s="1"/>
  <c r="E602" i="3" s="1"/>
  <c r="E603" i="3" s="1"/>
  <c r="E604" i="3" s="1"/>
  <c r="E605" i="3" s="1"/>
  <c r="E606" i="3" s="1"/>
  <c r="E607" i="3" s="1"/>
  <c r="E608" i="3" s="1"/>
  <c r="E609" i="3" s="1"/>
  <c r="E610" i="3" s="1"/>
  <c r="E611" i="3" s="1"/>
  <c r="E612" i="3" s="1"/>
  <c r="E613" i="3" s="1"/>
  <c r="E614" i="3" s="1"/>
  <c r="E615" i="3" s="1"/>
  <c r="E616" i="3" s="1"/>
  <c r="E617" i="3" s="1"/>
  <c r="E618" i="3" s="1"/>
  <c r="E619" i="3" s="1"/>
  <c r="E620" i="3" s="1"/>
  <c r="E621" i="3" s="1"/>
  <c r="E622" i="3" s="1"/>
  <c r="E623" i="3" s="1"/>
  <c r="E624" i="3" s="1"/>
  <c r="E625" i="3" s="1"/>
  <c r="E626" i="3" s="1"/>
  <c r="E627" i="3" s="1"/>
  <c r="E628" i="3" s="1"/>
  <c r="E629" i="3" s="1"/>
  <c r="E630" i="3" s="1"/>
  <c r="E631" i="3" s="1"/>
  <c r="E632" i="3" s="1"/>
  <c r="E633" i="3" s="1"/>
  <c r="E634" i="3" s="1"/>
  <c r="E635" i="3" s="1"/>
  <c r="E636" i="3" s="1"/>
  <c r="E637" i="3" s="1"/>
  <c r="E638" i="3" s="1"/>
  <c r="E639" i="3" s="1"/>
  <c r="E640" i="3" s="1"/>
  <c r="E641" i="3" s="1"/>
  <c r="E642" i="3" s="1"/>
  <c r="E643" i="3" s="1"/>
  <c r="E644" i="3" s="1"/>
  <c r="E645" i="3" s="1"/>
  <c r="E646" i="3" s="1"/>
  <c r="E647" i="3" s="1"/>
  <c r="E648" i="3" s="1"/>
  <c r="E649" i="3" s="1"/>
  <c r="E650" i="3" s="1"/>
  <c r="E651" i="3" s="1"/>
  <c r="E652" i="3" s="1"/>
  <c r="E653" i="3" s="1"/>
  <c r="E654" i="3" s="1"/>
  <c r="E655" i="3" s="1"/>
  <c r="E656" i="3" s="1"/>
  <c r="E657" i="3" s="1"/>
  <c r="E658" i="3" s="1"/>
  <c r="E659" i="3" s="1"/>
  <c r="E660" i="3" s="1"/>
  <c r="E661" i="3" s="1"/>
  <c r="E662" i="3" s="1"/>
  <c r="E663" i="3" s="1"/>
  <c r="E664" i="3" s="1"/>
  <c r="E665" i="3" s="1"/>
  <c r="E666" i="3" s="1"/>
  <c r="E667" i="3" s="1"/>
  <c r="E668" i="3" s="1"/>
  <c r="E669" i="3" s="1"/>
  <c r="E670" i="3" s="1"/>
  <c r="E671" i="3" s="1"/>
  <c r="E672" i="3" s="1"/>
  <c r="E673" i="3" s="1"/>
  <c r="E674" i="3" s="1"/>
  <c r="E675" i="3" s="1"/>
  <c r="E676" i="3" s="1"/>
  <c r="E677" i="3" s="1"/>
  <c r="E678" i="3" s="1"/>
  <c r="E679" i="3" s="1"/>
  <c r="E680" i="3" s="1"/>
  <c r="E681" i="3" s="1"/>
  <c r="E682" i="3" s="1"/>
  <c r="E683" i="3" s="1"/>
  <c r="E684" i="3" s="1"/>
  <c r="E685" i="3" s="1"/>
  <c r="E686" i="3" s="1"/>
  <c r="E687" i="3" s="1"/>
  <c r="E688" i="3" s="1"/>
  <c r="E689" i="3" s="1"/>
  <c r="E690" i="3" s="1"/>
  <c r="E691" i="3" s="1"/>
  <c r="E692" i="3" s="1"/>
  <c r="E693" i="3" s="1"/>
  <c r="E694" i="3" s="1"/>
  <c r="E695" i="3" s="1"/>
  <c r="E696" i="3" s="1"/>
  <c r="E697" i="3" s="1"/>
  <c r="E698" i="3" s="1"/>
  <c r="E699" i="3" s="1"/>
  <c r="E700" i="3" s="1"/>
  <c r="E701" i="3" s="1"/>
  <c r="E702" i="3" s="1"/>
  <c r="E703" i="3" s="1"/>
  <c r="E704" i="3" s="1"/>
  <c r="E705" i="3" s="1"/>
  <c r="E706" i="3" s="1"/>
  <c r="E707" i="3" s="1"/>
  <c r="E708" i="3" s="1"/>
  <c r="E709" i="3" s="1"/>
  <c r="E710" i="3" s="1"/>
  <c r="E711" i="3" s="1"/>
  <c r="E712" i="3" s="1"/>
  <c r="E713" i="3" s="1"/>
  <c r="E714" i="3" s="1"/>
  <c r="E715" i="3" s="1"/>
  <c r="E716" i="3" s="1"/>
  <c r="E717" i="3" s="1"/>
  <c r="E718" i="3" s="1"/>
  <c r="E719" i="3" s="1"/>
  <c r="E720" i="3" s="1"/>
  <c r="E721" i="3" s="1"/>
  <c r="E722" i="3" s="1"/>
  <c r="E723" i="3" s="1"/>
  <c r="E724" i="3" s="1"/>
  <c r="E725" i="3" s="1"/>
  <c r="E726" i="3" s="1"/>
  <c r="E727" i="3" s="1"/>
  <c r="E728" i="3" s="1"/>
  <c r="E729" i="3" s="1"/>
  <c r="E730" i="3" s="1"/>
  <c r="E731" i="3" s="1"/>
  <c r="E732" i="3" s="1"/>
  <c r="E733" i="3" s="1"/>
  <c r="E734" i="3" s="1"/>
  <c r="E735" i="3" s="1"/>
  <c r="E736" i="3" s="1"/>
  <c r="E737" i="3" s="1"/>
  <c r="E738" i="3" s="1"/>
  <c r="E739" i="3" s="1"/>
  <c r="E740" i="3" s="1"/>
  <c r="E741" i="3" s="1"/>
  <c r="E742" i="3" s="1"/>
  <c r="E743" i="3" s="1"/>
  <c r="E744" i="3" s="1"/>
  <c r="E745" i="3" s="1"/>
  <c r="E746" i="3" s="1"/>
  <c r="E747" i="3" s="1"/>
  <c r="E748" i="3" s="1"/>
  <c r="E749" i="3" s="1"/>
  <c r="E750" i="3" s="1"/>
  <c r="E751" i="3" s="1"/>
  <c r="E752" i="3" s="1"/>
  <c r="E753" i="3" s="1"/>
  <c r="E754" i="3" s="1"/>
  <c r="E755" i="3" s="1"/>
  <c r="E756" i="3" s="1"/>
  <c r="E757" i="3" s="1"/>
  <c r="E758" i="3" s="1"/>
  <c r="E759" i="3" s="1"/>
  <c r="E760" i="3" s="1"/>
  <c r="E761" i="3" s="1"/>
  <c r="E762" i="3" s="1"/>
  <c r="E763" i="3" s="1"/>
  <c r="E764" i="3" s="1"/>
  <c r="E765" i="3" s="1"/>
  <c r="E766" i="3" s="1"/>
  <c r="E767" i="3" s="1"/>
  <c r="E768" i="3" s="1"/>
  <c r="E769" i="3" s="1"/>
  <c r="E770" i="3" s="1"/>
  <c r="E771" i="3" s="1"/>
  <c r="E772" i="3" s="1"/>
  <c r="E773" i="3" s="1"/>
  <c r="E774" i="3" s="1"/>
  <c r="E775" i="3" s="1"/>
  <c r="E776" i="3" s="1"/>
  <c r="E777" i="3" s="1"/>
  <c r="E778" i="3" s="1"/>
  <c r="E779" i="3" s="1"/>
  <c r="E780" i="3" s="1"/>
  <c r="E781" i="3" s="1"/>
  <c r="E782" i="3" s="1"/>
  <c r="E783" i="3" s="1"/>
  <c r="E784" i="3" s="1"/>
  <c r="E785" i="3" s="1"/>
  <c r="E786" i="3" s="1"/>
  <c r="E787" i="3" s="1"/>
  <c r="E788" i="3" s="1"/>
  <c r="E789" i="3" s="1"/>
  <c r="E790" i="3" s="1"/>
  <c r="E791" i="3" s="1"/>
  <c r="E792" i="3" s="1"/>
  <c r="E793" i="3" s="1"/>
  <c r="E794" i="3" s="1"/>
  <c r="E795" i="3" s="1"/>
  <c r="E796" i="3" s="1"/>
  <c r="E797" i="3" s="1"/>
  <c r="E798" i="3" s="1"/>
  <c r="E799" i="3" s="1"/>
  <c r="E800" i="3" s="1"/>
  <c r="E801" i="3" s="1"/>
  <c r="E802" i="3" s="1"/>
  <c r="E803" i="3" s="1"/>
  <c r="E804" i="3" s="1"/>
  <c r="E805" i="3" s="1"/>
  <c r="E806" i="3" s="1"/>
  <c r="E807" i="3" s="1"/>
  <c r="E808" i="3" s="1"/>
  <c r="E809" i="3" s="1"/>
  <c r="E810" i="3" s="1"/>
  <c r="E811" i="3" s="1"/>
  <c r="E812" i="3" s="1"/>
  <c r="E813" i="3" s="1"/>
  <c r="E814" i="3" s="1"/>
  <c r="E815" i="3" s="1"/>
  <c r="E816" i="3" s="1"/>
  <c r="E817" i="3" s="1"/>
  <c r="E818" i="3" s="1"/>
  <c r="E819" i="3" s="1"/>
  <c r="E820" i="3" s="1"/>
  <c r="E821" i="3" s="1"/>
  <c r="E822" i="3" s="1"/>
  <c r="E823" i="3" s="1"/>
  <c r="E824" i="3" s="1"/>
  <c r="E825" i="3" s="1"/>
  <c r="E826" i="3" s="1"/>
  <c r="E827" i="3" s="1"/>
  <c r="E828" i="3" s="1"/>
  <c r="E829" i="3" s="1"/>
  <c r="E830" i="3" s="1"/>
  <c r="E831" i="3" s="1"/>
  <c r="E832" i="3" s="1"/>
  <c r="E833" i="3" s="1"/>
  <c r="E834" i="3" s="1"/>
  <c r="E835" i="3" s="1"/>
  <c r="E836" i="3" s="1"/>
  <c r="E837" i="3" s="1"/>
  <c r="E838" i="3" s="1"/>
  <c r="E839" i="3" s="1"/>
  <c r="E840" i="3" s="1"/>
  <c r="E841" i="3" s="1"/>
  <c r="E842" i="3" s="1"/>
  <c r="E843" i="3" s="1"/>
  <c r="E844" i="3" s="1"/>
  <c r="E845" i="3" s="1"/>
  <c r="E846" i="3" s="1"/>
  <c r="E847" i="3" s="1"/>
  <c r="E848" i="3" s="1"/>
  <c r="E849" i="3" s="1"/>
  <c r="E850" i="3" s="1"/>
  <c r="E851" i="3" s="1"/>
  <c r="E852" i="3" s="1"/>
  <c r="E853" i="3" s="1"/>
  <c r="E854" i="3" s="1"/>
  <c r="E855" i="3" s="1"/>
  <c r="E856" i="3" s="1"/>
  <c r="E857" i="3" s="1"/>
  <c r="E858" i="3" s="1"/>
  <c r="E859" i="3" s="1"/>
  <c r="E860" i="3" s="1"/>
  <c r="E861" i="3" s="1"/>
  <c r="E862" i="3" s="1"/>
  <c r="E863" i="3" s="1"/>
  <c r="E864" i="3" s="1"/>
  <c r="E865" i="3" s="1"/>
  <c r="E866" i="3" s="1"/>
  <c r="E867" i="3" s="1"/>
  <c r="E868" i="3" s="1"/>
  <c r="E869" i="3" s="1"/>
  <c r="E870" i="3" s="1"/>
  <c r="E871" i="3" s="1"/>
  <c r="E872" i="3" s="1"/>
  <c r="E873" i="3" s="1"/>
  <c r="E874" i="3" s="1"/>
  <c r="E875" i="3" s="1"/>
  <c r="E876" i="3" s="1"/>
  <c r="E877" i="3" s="1"/>
  <c r="E878" i="3" s="1"/>
  <c r="E879" i="3" s="1"/>
  <c r="E880" i="3" s="1"/>
  <c r="E881" i="3" s="1"/>
  <c r="E882" i="3" s="1"/>
  <c r="E883" i="3" s="1"/>
  <c r="E884" i="3" s="1"/>
  <c r="E885" i="3" s="1"/>
  <c r="E886" i="3" s="1"/>
  <c r="E887" i="3" s="1"/>
  <c r="E888" i="3" s="1"/>
  <c r="E889" i="3" s="1"/>
  <c r="E890" i="3" s="1"/>
  <c r="E891" i="3" s="1"/>
  <c r="E892" i="3" s="1"/>
  <c r="E893" i="3" s="1"/>
  <c r="E894" i="3" s="1"/>
  <c r="E895" i="3" s="1"/>
  <c r="E896" i="3" s="1"/>
  <c r="E897" i="3" s="1"/>
  <c r="E898" i="3" s="1"/>
  <c r="E899" i="3" s="1"/>
  <c r="E900" i="3" s="1"/>
  <c r="E901" i="3" s="1"/>
  <c r="E902" i="3" s="1"/>
  <c r="E903" i="3" s="1"/>
  <c r="E904" i="3" s="1"/>
  <c r="E905" i="3" s="1"/>
  <c r="E906" i="3" s="1"/>
  <c r="E907" i="3" s="1"/>
  <c r="E908" i="3" s="1"/>
  <c r="E909" i="3" s="1"/>
  <c r="E910" i="3" s="1"/>
  <c r="E911" i="3" s="1"/>
  <c r="E912" i="3" s="1"/>
  <c r="E913" i="3" s="1"/>
  <c r="E914" i="3" s="1"/>
  <c r="E915" i="3" s="1"/>
  <c r="E916" i="3" s="1"/>
  <c r="E917" i="3" s="1"/>
  <c r="E918" i="3" s="1"/>
  <c r="E919" i="3" s="1"/>
  <c r="E920" i="3" s="1"/>
  <c r="E921" i="3" s="1"/>
  <c r="E922" i="3" s="1"/>
  <c r="E923" i="3" s="1"/>
  <c r="E924" i="3" s="1"/>
  <c r="E925" i="3" s="1"/>
  <c r="E926" i="3" s="1"/>
  <c r="E927" i="3" s="1"/>
  <c r="E928" i="3" s="1"/>
  <c r="E929" i="3" s="1"/>
  <c r="E930" i="3" s="1"/>
  <c r="E931" i="3" s="1"/>
  <c r="E932" i="3" s="1"/>
  <c r="E933" i="3" s="1"/>
  <c r="E934" i="3" s="1"/>
  <c r="E935" i="3" s="1"/>
  <c r="E936" i="3" s="1"/>
  <c r="E937" i="3" s="1"/>
  <c r="E938" i="3" s="1"/>
  <c r="E939" i="3" s="1"/>
  <c r="E940" i="3" s="1"/>
  <c r="E941" i="3" s="1"/>
  <c r="E942" i="3" s="1"/>
  <c r="E943" i="3" s="1"/>
  <c r="E944" i="3" s="1"/>
  <c r="E945" i="3" s="1"/>
  <c r="E946" i="3" s="1"/>
  <c r="E947" i="3" s="1"/>
  <c r="E948" i="3" s="1"/>
  <c r="E949" i="3" s="1"/>
  <c r="E950" i="3" s="1"/>
  <c r="E951" i="3" s="1"/>
  <c r="E952" i="3" s="1"/>
  <c r="E953" i="3" s="1"/>
  <c r="E954" i="3" s="1"/>
  <c r="E955" i="3" s="1"/>
  <c r="E956" i="3" s="1"/>
  <c r="E957" i="3" s="1"/>
  <c r="E958" i="3" s="1"/>
  <c r="E959" i="3" s="1"/>
  <c r="E960" i="3" s="1"/>
  <c r="E961" i="3" s="1"/>
  <c r="E962" i="3" s="1"/>
  <c r="E963" i="3" s="1"/>
  <c r="E964" i="3" s="1"/>
  <c r="E965" i="3" s="1"/>
  <c r="E966" i="3" s="1"/>
  <c r="E967" i="3" s="1"/>
  <c r="E968" i="3" s="1"/>
  <c r="E969" i="3" s="1"/>
  <c r="E970" i="3" s="1"/>
  <c r="E971" i="3" s="1"/>
  <c r="E972" i="3" s="1"/>
  <c r="E973" i="3" s="1"/>
  <c r="E974" i="3" s="1"/>
  <c r="E975" i="3" s="1"/>
  <c r="E976" i="3" s="1"/>
  <c r="E977" i="3" s="1"/>
  <c r="E978" i="3" s="1"/>
  <c r="E979" i="3" s="1"/>
  <c r="E980" i="3" s="1"/>
  <c r="E981" i="3" s="1"/>
  <c r="E982" i="3" s="1"/>
  <c r="E983" i="3" s="1"/>
  <c r="E984" i="3" s="1"/>
  <c r="E985" i="3" s="1"/>
  <c r="E986" i="3" s="1"/>
  <c r="E987" i="3" s="1"/>
  <c r="E988" i="3" s="1"/>
  <c r="E989" i="3" s="1"/>
  <c r="E990" i="3" s="1"/>
  <c r="E991" i="3" s="1"/>
  <c r="E992" i="3" s="1"/>
  <c r="E993" i="3" s="1"/>
  <c r="E994" i="3" s="1"/>
  <c r="E995" i="3" s="1"/>
  <c r="E996" i="3" s="1"/>
  <c r="E997" i="3" s="1"/>
  <c r="E998" i="3" s="1"/>
  <c r="E999" i="3" s="1"/>
  <c r="E1000" i="3" s="1"/>
  <c r="E1001" i="3" s="1"/>
  <c r="E1002" i="3" s="1"/>
  <c r="E1003" i="3" s="1"/>
  <c r="B6" i="11"/>
  <c r="B5" i="3"/>
  <c r="B7" i="11" l="1"/>
  <c r="B6" i="3"/>
  <c r="B8" i="11" l="1"/>
  <c r="B7" i="3"/>
  <c r="B9" i="11" l="1"/>
  <c r="B8" i="3"/>
  <c r="B10" i="11" l="1"/>
  <c r="B9" i="3"/>
  <c r="B11" i="11" l="1"/>
  <c r="B10" i="3"/>
  <c r="B12" i="11" l="1"/>
  <c r="B11" i="3"/>
  <c r="B13" i="11" l="1"/>
  <c r="B12" i="3"/>
  <c r="B14" i="11" l="1"/>
  <c r="B15" i="11" s="1"/>
  <c r="B16" i="11" s="1"/>
  <c r="B17" i="11" s="1"/>
  <c r="B18" i="11" s="1"/>
  <c r="B19" i="11" s="1"/>
  <c r="B20" i="11" s="1"/>
  <c r="B21" i="11" s="1"/>
  <c r="B22" i="11" s="1"/>
  <c r="B23" i="11" s="1"/>
  <c r="B13" i="3"/>
  <c r="S61" i="8" l="1"/>
  <c r="T61" i="8" s="1"/>
  <c r="X61" i="8" s="1"/>
  <c r="S17" i="8"/>
  <c r="T17" i="8" s="1"/>
  <c r="X17" i="8" s="1"/>
  <c r="S40" i="8"/>
  <c r="T40" i="8" s="1"/>
  <c r="X40" i="8" s="1"/>
  <c r="S47" i="8"/>
  <c r="T47" i="8" s="1"/>
  <c r="X47" i="8" s="1"/>
  <c r="S31" i="8"/>
  <c r="T31" i="8" s="1"/>
  <c r="X31" i="8" s="1"/>
  <c r="S58" i="8"/>
  <c r="T58" i="8" s="1"/>
  <c r="X58" i="8" s="1"/>
  <c r="S12" i="8"/>
  <c r="T12" i="8" s="1"/>
  <c r="X12" i="8" s="1"/>
  <c r="S56" i="8"/>
  <c r="T56" i="8" s="1"/>
  <c r="X56" i="8" s="1"/>
  <c r="S51" i="8"/>
  <c r="T51" i="8" s="1"/>
  <c r="X51" i="8" s="1"/>
  <c r="S27" i="8"/>
  <c r="T27" i="8" s="1"/>
  <c r="X27" i="8" s="1"/>
  <c r="S33" i="8"/>
  <c r="T33" i="8" s="1"/>
  <c r="X33" i="8" s="1"/>
  <c r="S54" i="8"/>
  <c r="T54" i="8" s="1"/>
  <c r="X54" i="8" s="1"/>
  <c r="S66" i="8"/>
  <c r="T66" i="8" s="1"/>
  <c r="X66" i="8" s="1"/>
  <c r="S15" i="8"/>
  <c r="T15" i="8" s="1"/>
  <c r="X15" i="8" s="1"/>
  <c r="S63" i="8"/>
  <c r="T63" i="8" s="1"/>
  <c r="X63" i="8" s="1"/>
  <c r="S72" i="8"/>
  <c r="T72" i="8" s="1"/>
  <c r="X72" i="8" s="1"/>
  <c r="S36" i="8"/>
  <c r="T36" i="8" s="1"/>
  <c r="X36" i="8" s="1"/>
  <c r="S20" i="8"/>
  <c r="T20" i="8" s="1"/>
  <c r="X20" i="8" s="1"/>
  <c r="S68" i="8"/>
  <c r="T68" i="8" s="1"/>
  <c r="X68" i="8" s="1"/>
  <c r="S34" i="8"/>
  <c r="T34" i="8" s="1"/>
  <c r="X34" i="8" s="1"/>
  <c r="S24" i="8"/>
  <c r="T24" i="8" s="1"/>
  <c r="X24" i="8" s="1"/>
  <c r="S38" i="8"/>
  <c r="T38" i="8" s="1"/>
  <c r="X38" i="8" s="1"/>
  <c r="S13" i="8"/>
  <c r="T13" i="8" s="1"/>
  <c r="X13" i="8" s="1"/>
  <c r="S29" i="8"/>
  <c r="T29" i="8" s="1"/>
  <c r="X29" i="8" s="1"/>
  <c r="S59" i="8"/>
  <c r="T59" i="8" s="1"/>
  <c r="X59" i="8" s="1"/>
  <c r="S26" i="8"/>
  <c r="T26" i="8" s="1"/>
  <c r="X26" i="8" s="1"/>
  <c r="S23" i="8"/>
  <c r="T23" i="8" s="1"/>
  <c r="X23" i="8" s="1"/>
  <c r="S21" i="8"/>
  <c r="T21" i="8" s="1"/>
  <c r="X21" i="8" s="1"/>
  <c r="S78" i="8"/>
  <c r="T78" i="8" s="1"/>
  <c r="X78" i="8" s="1"/>
  <c r="S62" i="8"/>
  <c r="T62" i="8" s="1"/>
  <c r="X62" i="8" s="1"/>
  <c r="S69" i="8"/>
  <c r="T69" i="8" s="1"/>
  <c r="X69" i="8" s="1"/>
  <c r="S30" i="8"/>
  <c r="T30" i="8" s="1"/>
  <c r="X30" i="8" s="1"/>
  <c r="S60" i="8"/>
  <c r="T60" i="8" s="1"/>
  <c r="X60" i="8" s="1"/>
  <c r="S73" i="8"/>
  <c r="T73" i="8" s="1"/>
  <c r="X73" i="8" s="1"/>
  <c r="S19" i="8"/>
  <c r="T19" i="8" s="1"/>
  <c r="X19" i="8" s="1"/>
  <c r="S18" i="8"/>
  <c r="T18" i="8" s="1"/>
  <c r="X18" i="8" s="1"/>
  <c r="S42" i="8"/>
  <c r="T42" i="8" s="1"/>
  <c r="X42" i="8" s="1"/>
  <c r="S50" i="8"/>
  <c r="T50" i="8" s="1"/>
  <c r="X50" i="8" s="1"/>
  <c r="S76" i="8"/>
  <c r="T76" i="8" s="1"/>
  <c r="X76" i="8" s="1"/>
  <c r="S44" i="8"/>
  <c r="T44" i="8" s="1"/>
  <c r="X44" i="8" s="1"/>
  <c r="S46" i="8"/>
  <c r="T46" i="8" s="1"/>
  <c r="X46" i="8" s="1"/>
  <c r="S75" i="8"/>
  <c r="T75" i="8" s="1"/>
  <c r="X75" i="8" s="1"/>
  <c r="S14" i="8"/>
  <c r="T14" i="8" s="1"/>
  <c r="X14" i="8" s="1"/>
  <c r="S39" i="8"/>
  <c r="T39" i="8" s="1"/>
  <c r="X39" i="8" s="1"/>
  <c r="S32" i="8"/>
  <c r="T32" i="8" s="1"/>
  <c r="X32" i="8" s="1"/>
  <c r="S77" i="8"/>
  <c r="T77" i="8" s="1"/>
  <c r="X77" i="8" s="1"/>
  <c r="S49" i="8"/>
  <c r="T49" i="8" s="1"/>
  <c r="X49" i="8" s="1"/>
  <c r="S64" i="8"/>
  <c r="T64" i="8" s="1"/>
  <c r="X64" i="8" s="1"/>
  <c r="S74" i="8"/>
  <c r="T74" i="8" s="1"/>
  <c r="X74" i="8" s="1"/>
  <c r="S67" i="8"/>
  <c r="T67" i="8" s="1"/>
  <c r="X67" i="8" s="1"/>
  <c r="S52" i="8"/>
  <c r="T52" i="8" s="1"/>
  <c r="X52" i="8" s="1"/>
  <c r="S16" i="8"/>
  <c r="T16" i="8" s="1"/>
  <c r="X16" i="8" s="1"/>
  <c r="S37" i="8"/>
  <c r="T37" i="8" s="1"/>
  <c r="X37" i="8" s="1"/>
  <c r="S71" i="8"/>
  <c r="T71" i="8" s="1"/>
  <c r="X71" i="8" s="1"/>
  <c r="S45" i="8"/>
  <c r="T45" i="8" s="1"/>
  <c r="X45" i="8" s="1"/>
  <c r="S25" i="8"/>
  <c r="T25" i="8" s="1"/>
  <c r="X25" i="8" s="1"/>
  <c r="S53" i="8"/>
  <c r="T53" i="8" s="1"/>
  <c r="X53" i="8" s="1"/>
  <c r="S35" i="8"/>
  <c r="T35" i="8" s="1"/>
  <c r="X35" i="8" s="1"/>
  <c r="S80" i="8"/>
  <c r="T80" i="8" s="1"/>
  <c r="X80" i="8" s="1"/>
  <c r="S79" i="8"/>
  <c r="T79" i="8" s="1"/>
  <c r="X79" i="8" s="1"/>
  <c r="S57" i="8"/>
  <c r="T57" i="8" s="1"/>
  <c r="X57" i="8" s="1"/>
  <c r="S28" i="8"/>
  <c r="T28" i="8" s="1"/>
  <c r="X28" i="8" s="1"/>
  <c r="S48" i="8"/>
  <c r="T48" i="8" s="1"/>
  <c r="X48" i="8" s="1"/>
  <c r="S11" i="8"/>
  <c r="T11" i="8" s="1"/>
  <c r="X11" i="8" s="1"/>
  <c r="S70" i="8"/>
  <c r="T70" i="8" s="1"/>
  <c r="X70" i="8" s="1"/>
  <c r="S22" i="8"/>
  <c r="T22" i="8" s="1"/>
  <c r="X22" i="8" s="1"/>
  <c r="S65" i="8"/>
  <c r="T65" i="8" s="1"/>
  <c r="X65" i="8" s="1"/>
  <c r="S41" i="8"/>
  <c r="T41" i="8" s="1"/>
  <c r="X41" i="8" s="1"/>
  <c r="S43" i="8"/>
  <c r="T43" i="8" s="1"/>
  <c r="X43" i="8" s="1"/>
  <c r="S12" i="15"/>
  <c r="T12" i="15" s="1"/>
  <c r="X12" i="15" s="1"/>
  <c r="S157" i="13"/>
  <c r="T157" i="13" s="1"/>
  <c r="X157" i="13" s="1"/>
  <c r="S46" i="13"/>
  <c r="S168" i="13"/>
  <c r="T168" i="13" s="1"/>
  <c r="X168" i="13" s="1"/>
  <c r="S81" i="13"/>
  <c r="S131" i="13"/>
  <c r="T131" i="13" s="1"/>
  <c r="X131" i="13" s="1"/>
  <c r="S179" i="13"/>
  <c r="T179" i="13" s="1"/>
  <c r="X179" i="13" s="1"/>
  <c r="S133" i="13"/>
  <c r="T133" i="13" s="1"/>
  <c r="X133" i="13" s="1"/>
  <c r="S73" i="13"/>
  <c r="T73" i="13" s="1"/>
  <c r="X73" i="13" s="1"/>
  <c r="S182" i="13"/>
  <c r="T182" i="13" s="1"/>
  <c r="X182" i="13" s="1"/>
  <c r="S152" i="13"/>
  <c r="T152" i="13" s="1"/>
  <c r="X152" i="13" s="1"/>
  <c r="S130" i="13"/>
  <c r="T130" i="13" s="1"/>
  <c r="X130" i="13" s="1"/>
  <c r="S122" i="13"/>
  <c r="T122" i="13" s="1"/>
  <c r="X122" i="13" s="1"/>
  <c r="S76" i="13"/>
  <c r="S111" i="13"/>
  <c r="S143" i="13"/>
  <c r="T143" i="13" s="1"/>
  <c r="X143" i="13" s="1"/>
  <c r="S162" i="13"/>
  <c r="T162" i="13" s="1"/>
  <c r="X162" i="13" s="1"/>
  <c r="S165" i="13"/>
  <c r="T165" i="13" s="1"/>
  <c r="X165" i="13" s="1"/>
  <c r="S172" i="13"/>
  <c r="S128" i="13"/>
  <c r="T128" i="13" s="1"/>
  <c r="X128" i="13" s="1"/>
  <c r="S167" i="13"/>
  <c r="S118" i="13"/>
  <c r="S23" i="13"/>
  <c r="T23" i="13" s="1"/>
  <c r="X23" i="13" s="1"/>
  <c r="S40" i="13"/>
  <c r="T40" i="13" s="1"/>
  <c r="X40" i="13" s="1"/>
  <c r="S101" i="13"/>
  <c r="T101" i="13" s="1"/>
  <c r="X101" i="13" s="1"/>
  <c r="S155" i="13"/>
  <c r="T155" i="13" s="1"/>
  <c r="X155" i="13" s="1"/>
  <c r="S68" i="13"/>
  <c r="S171" i="13"/>
  <c r="T171" i="13" s="1"/>
  <c r="X171" i="13" s="1"/>
  <c r="S35" i="13"/>
  <c r="S83" i="13"/>
  <c r="S170" i="13"/>
  <c r="T170" i="13" s="1"/>
  <c r="X170" i="13" s="1"/>
  <c r="S169" i="13"/>
  <c r="T169" i="13" s="1"/>
  <c r="X169" i="13" s="1"/>
  <c r="S124" i="13"/>
  <c r="T124" i="13" s="1"/>
  <c r="X124" i="13" s="1"/>
  <c r="S139" i="13"/>
  <c r="T139" i="13" s="1"/>
  <c r="X139" i="13" s="1"/>
  <c r="S106" i="13"/>
  <c r="T106" i="13" s="1"/>
  <c r="X106" i="13" s="1"/>
  <c r="S108" i="13"/>
  <c r="S116" i="13"/>
  <c r="S17" i="13"/>
  <c r="T17" i="13" s="1"/>
  <c r="X17" i="13" s="1"/>
  <c r="S181" i="13"/>
  <c r="T181" i="13" s="1"/>
  <c r="X181" i="13" s="1"/>
  <c r="S185" i="13"/>
  <c r="T185" i="13" s="1"/>
  <c r="X185" i="13" s="1"/>
  <c r="S49" i="13"/>
  <c r="T49" i="13" s="1"/>
  <c r="X49" i="13" s="1"/>
  <c r="S160" i="13"/>
  <c r="T160" i="13" s="1"/>
  <c r="X160" i="13" s="1"/>
  <c r="S66" i="13"/>
  <c r="S142" i="13"/>
  <c r="S180" i="13"/>
  <c r="T180" i="13" s="1"/>
  <c r="X180" i="13" s="1"/>
  <c r="S183" i="13"/>
  <c r="T183" i="13" s="1"/>
  <c r="X183" i="13" s="1"/>
  <c r="S176" i="13"/>
  <c r="T176" i="13" s="1"/>
  <c r="X176" i="13" s="1"/>
  <c r="S127" i="13"/>
  <c r="T127" i="13" s="1"/>
  <c r="X127" i="13" s="1"/>
  <c r="S140" i="13"/>
  <c r="T140" i="13" s="1"/>
  <c r="X140" i="13" s="1"/>
  <c r="S80" i="13"/>
  <c r="S123" i="13"/>
  <c r="S114" i="13"/>
  <c r="S117" i="13"/>
  <c r="S156" i="13"/>
  <c r="T156" i="13" s="1"/>
  <c r="X156" i="13" s="1"/>
  <c r="S163" i="13"/>
  <c r="T163" i="13" s="1"/>
  <c r="X163" i="13" s="1"/>
  <c r="S141" i="13"/>
  <c r="T141" i="13" s="1"/>
  <c r="X141" i="13" s="1"/>
  <c r="S38" i="13"/>
  <c r="S166" i="13"/>
  <c r="T166" i="13" s="1"/>
  <c r="X166" i="13" s="1"/>
  <c r="S178" i="13"/>
  <c r="T178" i="13" s="1"/>
  <c r="X178" i="13" s="1"/>
  <c r="S100" i="13"/>
  <c r="S44" i="13"/>
  <c r="S177" i="13"/>
  <c r="T177" i="13" s="1"/>
  <c r="X177" i="13" s="1"/>
  <c r="S189" i="13"/>
  <c r="T189" i="13" s="1"/>
  <c r="X189" i="13" s="1"/>
  <c r="S175" i="13"/>
  <c r="S188" i="13"/>
  <c r="T188" i="13" s="1"/>
  <c r="X188" i="13" s="1"/>
  <c r="S186" i="13"/>
  <c r="T186" i="13" s="1"/>
  <c r="X186" i="13" s="1"/>
  <c r="S161" i="13"/>
  <c r="T161" i="13" s="1"/>
  <c r="X161" i="13" s="1"/>
  <c r="S32" i="13"/>
  <c r="S174" i="13"/>
  <c r="T174" i="13" s="1"/>
  <c r="X174" i="13" s="1"/>
  <c r="S150" i="13"/>
  <c r="S148" i="13"/>
  <c r="S13" i="13"/>
  <c r="S82" i="13"/>
  <c r="S187" i="13"/>
  <c r="T187" i="13" s="1"/>
  <c r="X187" i="13" s="1"/>
  <c r="S107" i="13"/>
  <c r="T107" i="13" s="1"/>
  <c r="X107" i="13" s="1"/>
  <c r="S20" i="13"/>
  <c r="S173" i="13"/>
  <c r="T173" i="13" s="1"/>
  <c r="X173" i="13" s="1"/>
  <c r="S159" i="13"/>
  <c r="T159" i="13" s="1"/>
  <c r="X159" i="13" s="1"/>
  <c r="S50" i="13"/>
  <c r="S151" i="13"/>
  <c r="T151" i="13" s="1"/>
  <c r="X151" i="13" s="1"/>
  <c r="S184" i="13"/>
  <c r="T184" i="13" s="1"/>
  <c r="X184" i="13" s="1"/>
  <c r="S145" i="13"/>
  <c r="S47" i="13"/>
  <c r="T47" i="13" s="1"/>
  <c r="X47" i="13" s="1"/>
  <c r="S129" i="13"/>
  <c r="T129" i="13" s="1"/>
  <c r="X129" i="13" s="1"/>
  <c r="S164" i="13"/>
  <c r="T164" i="13" s="1"/>
  <c r="X164" i="13" s="1"/>
  <c r="S115" i="13"/>
  <c r="S158" i="13"/>
  <c r="T158" i="13" s="1"/>
  <c r="X158" i="13" s="1"/>
  <c r="S62" i="13"/>
  <c r="S136" i="13"/>
  <c r="T136" i="13" s="1"/>
  <c r="X136" i="13" s="1"/>
  <c r="S109" i="13"/>
  <c r="S97" i="13"/>
  <c r="T97" i="13" s="1"/>
  <c r="X97" i="13" s="1"/>
  <c r="S39" i="13"/>
  <c r="S48" i="13"/>
  <c r="S61" i="13"/>
  <c r="S147" i="13"/>
  <c r="S59" i="13"/>
  <c r="S91" i="13"/>
  <c r="S25" i="13"/>
  <c r="S71" i="13"/>
  <c r="S53" i="13"/>
  <c r="S84" i="13"/>
  <c r="S96" i="13"/>
  <c r="S79" i="13"/>
  <c r="S57" i="13"/>
  <c r="S120" i="13"/>
  <c r="S22" i="13"/>
  <c r="S94" i="13"/>
  <c r="S149" i="13"/>
  <c r="S67" i="13"/>
  <c r="S105" i="13"/>
  <c r="S51" i="13"/>
  <c r="S112" i="13"/>
  <c r="S125" i="13"/>
  <c r="S43" i="13"/>
  <c r="S103" i="13"/>
  <c r="S121" i="13"/>
  <c r="S75" i="13"/>
  <c r="S16" i="13"/>
  <c r="S104" i="13"/>
  <c r="S78" i="13"/>
  <c r="S102" i="13"/>
  <c r="S113" i="13"/>
  <c r="S15" i="13"/>
  <c r="S33" i="13"/>
  <c r="S144" i="13"/>
  <c r="S132" i="13"/>
  <c r="T132" i="13" s="1"/>
  <c r="X132" i="13" s="1"/>
  <c r="S95" i="13"/>
  <c r="S60" i="13"/>
  <c r="S154" i="13"/>
  <c r="S42" i="13"/>
  <c r="S153" i="13"/>
  <c r="S31" i="13"/>
  <c r="S137" i="13"/>
  <c r="S110" i="13"/>
  <c r="S70" i="13"/>
  <c r="S24" i="13"/>
  <c r="S19" i="13"/>
  <c r="S138" i="13"/>
  <c r="S64" i="13"/>
  <c r="T64" i="13" s="1"/>
  <c r="X64" i="13" s="1"/>
  <c r="S52" i="13"/>
  <c r="S45" i="13"/>
  <c r="S135" i="13"/>
  <c r="S21" i="13"/>
  <c r="S146" i="13"/>
  <c r="S56" i="13"/>
  <c r="S58" i="13"/>
  <c r="S37" i="13"/>
  <c r="S55" i="13"/>
  <c r="S41" i="13"/>
  <c r="S74" i="13"/>
  <c r="S34" i="13"/>
  <c r="S30" i="13"/>
  <c r="S26" i="13"/>
  <c r="S18" i="13"/>
  <c r="S93" i="13"/>
  <c r="S77" i="13"/>
  <c r="S54" i="13"/>
  <c r="S99" i="13"/>
  <c r="S72" i="13"/>
  <c r="S36" i="13"/>
  <c r="S126" i="13"/>
  <c r="S28" i="13"/>
  <c r="S92" i="13"/>
  <c r="S69" i="13"/>
  <c r="S119" i="13"/>
  <c r="S98" i="13"/>
  <c r="S29" i="13"/>
  <c r="S134" i="13"/>
  <c r="B14" i="3"/>
  <c r="B15" i="3" s="1"/>
  <c r="B16" i="3" s="1"/>
  <c r="B17" i="3" s="1"/>
  <c r="B18" i="3" s="1"/>
  <c r="T92" i="13" l="1"/>
  <c r="X92" i="13" s="1"/>
  <c r="T72" i="13"/>
  <c r="X72" i="13" s="1"/>
  <c r="T37" i="13"/>
  <c r="X37" i="13" s="1"/>
  <c r="X70" i="13"/>
  <c r="T144" i="13"/>
  <c r="X144" i="13" s="1"/>
  <c r="T125" i="13"/>
  <c r="X125" i="13" s="1"/>
  <c r="T79" i="13"/>
  <c r="X79" i="13" s="1"/>
  <c r="T39" i="13"/>
  <c r="X39" i="13" s="1"/>
  <c r="T13" i="13"/>
  <c r="X13" i="13" s="1"/>
  <c r="T98" i="13"/>
  <c r="X98" i="13" s="1"/>
  <c r="T28" i="13"/>
  <c r="X28" i="13" s="1"/>
  <c r="T99" i="13"/>
  <c r="X99" i="13" s="1"/>
  <c r="T18" i="13"/>
  <c r="X18" i="13" s="1"/>
  <c r="T74" i="13"/>
  <c r="X74" i="13" s="1"/>
  <c r="T58" i="13"/>
  <c r="X58" i="13" s="1"/>
  <c r="T135" i="13"/>
  <c r="X135" i="13" s="1"/>
  <c r="T138" i="13"/>
  <c r="X138" i="13" s="1"/>
  <c r="T110" i="13"/>
  <c r="X110" i="13" s="1"/>
  <c r="T60" i="13"/>
  <c r="X60" i="13" s="1"/>
  <c r="T33" i="13"/>
  <c r="X33" i="13" s="1"/>
  <c r="T78" i="13"/>
  <c r="T121" i="13"/>
  <c r="X121" i="13" s="1"/>
  <c r="T112" i="13"/>
  <c r="X112" i="13" s="1"/>
  <c r="T22" i="13"/>
  <c r="X22" i="13" s="1"/>
  <c r="T96" i="13"/>
  <c r="X96" i="13" s="1"/>
  <c r="T71" i="13"/>
  <c r="X71" i="13" s="1"/>
  <c r="T147" i="13"/>
  <c r="X147" i="13" s="1"/>
  <c r="T50" i="13"/>
  <c r="X50" i="13" s="1"/>
  <c r="T148" i="13"/>
  <c r="X148" i="13" s="1"/>
  <c r="T175" i="13"/>
  <c r="X175" i="13" s="1"/>
  <c r="T38" i="13"/>
  <c r="X38" i="13" s="1"/>
  <c r="T117" i="13"/>
  <c r="X117" i="13" s="1"/>
  <c r="T83" i="13"/>
  <c r="X83" i="13" s="1"/>
  <c r="T172" i="13"/>
  <c r="X172" i="13" s="1"/>
  <c r="T111" i="13"/>
  <c r="X111" i="13" s="1"/>
  <c r="T46" i="13"/>
  <c r="X46" i="13" s="1"/>
  <c r="T93" i="13"/>
  <c r="X93" i="13" s="1"/>
  <c r="T21" i="13"/>
  <c r="X21" i="13" s="1"/>
  <c r="T153" i="13"/>
  <c r="X153" i="13" s="1"/>
  <c r="T102" i="13"/>
  <c r="X102" i="13" s="1"/>
  <c r="T94" i="13"/>
  <c r="X94" i="13" s="1"/>
  <c r="T59" i="13"/>
  <c r="X59" i="13" s="1"/>
  <c r="T44" i="13"/>
  <c r="X44" i="13" s="1"/>
  <c r="T80" i="13"/>
  <c r="X80" i="13" s="1"/>
  <c r="T119" i="13"/>
  <c r="X119" i="13" s="1"/>
  <c r="T126" i="13"/>
  <c r="X126" i="13" s="1"/>
  <c r="T54" i="13"/>
  <c r="X54" i="13" s="1"/>
  <c r="T26" i="13"/>
  <c r="X26" i="13" s="1"/>
  <c r="T41" i="13"/>
  <c r="X41" i="13" s="1"/>
  <c r="T56" i="13"/>
  <c r="X56" i="13" s="1"/>
  <c r="T45" i="13"/>
  <c r="X45" i="13" s="1"/>
  <c r="T19" i="13"/>
  <c r="X19" i="13" s="1"/>
  <c r="T137" i="13"/>
  <c r="X137" i="13" s="1"/>
  <c r="T42" i="13"/>
  <c r="X42" i="13" s="1"/>
  <c r="T95" i="13"/>
  <c r="X95" i="13" s="1"/>
  <c r="T15" i="13"/>
  <c r="X15" i="13" s="1"/>
  <c r="T104" i="13"/>
  <c r="X104" i="13" s="1"/>
  <c r="T103" i="13"/>
  <c r="X103" i="13" s="1"/>
  <c r="T51" i="13"/>
  <c r="X51" i="13" s="1"/>
  <c r="T67" i="13"/>
  <c r="X67" i="13" s="1"/>
  <c r="T120" i="13"/>
  <c r="X120" i="13" s="1"/>
  <c r="T25" i="13"/>
  <c r="X25" i="13" s="1"/>
  <c r="T61" i="13"/>
  <c r="X61" i="13" s="1"/>
  <c r="T109" i="13"/>
  <c r="X109" i="13" s="1"/>
  <c r="T115" i="13"/>
  <c r="X115" i="13" s="1"/>
  <c r="T145" i="13"/>
  <c r="X145" i="13" s="1"/>
  <c r="T150" i="13"/>
  <c r="X150" i="13" s="1"/>
  <c r="T100" i="13"/>
  <c r="X100" i="13" s="1"/>
  <c r="T114" i="13"/>
  <c r="X114" i="13" s="1"/>
  <c r="T142" i="13"/>
  <c r="X142" i="13" s="1"/>
  <c r="T116" i="13"/>
  <c r="X116" i="13" s="1"/>
  <c r="T35" i="13"/>
  <c r="X35" i="13" s="1"/>
  <c r="T118" i="13"/>
  <c r="X118" i="13" s="1"/>
  <c r="T76" i="13"/>
  <c r="X76" i="13" s="1"/>
  <c r="T29" i="13"/>
  <c r="X29" i="13" s="1"/>
  <c r="T34" i="13"/>
  <c r="X34" i="13" s="1"/>
  <c r="T154" i="13"/>
  <c r="X154" i="13" s="1"/>
  <c r="T75" i="13"/>
  <c r="X75" i="13" s="1"/>
  <c r="T53" i="13"/>
  <c r="X53" i="13" s="1"/>
  <c r="T62" i="13"/>
  <c r="X62" i="13" s="1"/>
  <c r="T20" i="13"/>
  <c r="X20" i="13" s="1"/>
  <c r="T32" i="13"/>
  <c r="X32" i="13" s="1"/>
  <c r="T68" i="13"/>
  <c r="X68" i="13" s="1"/>
  <c r="T134" i="13"/>
  <c r="X134" i="13" s="1"/>
  <c r="T69" i="13"/>
  <c r="X69" i="13" s="1"/>
  <c r="T36" i="13"/>
  <c r="X36" i="13" s="1"/>
  <c r="T77" i="13"/>
  <c r="X77" i="13" s="1"/>
  <c r="T30" i="13"/>
  <c r="X30" i="13" s="1"/>
  <c r="T55" i="13"/>
  <c r="X55" i="13" s="1"/>
  <c r="T146" i="13"/>
  <c r="X146" i="13" s="1"/>
  <c r="T52" i="13"/>
  <c r="X52" i="13" s="1"/>
  <c r="T24" i="13"/>
  <c r="X24" i="13" s="1"/>
  <c r="T31" i="13"/>
  <c r="X31" i="13" s="1"/>
  <c r="T113" i="13"/>
  <c r="X113" i="13" s="1"/>
  <c r="T16" i="13"/>
  <c r="X16" i="13" s="1"/>
  <c r="T43" i="13"/>
  <c r="X43" i="13" s="1"/>
  <c r="T105" i="13"/>
  <c r="X105" i="13" s="1"/>
  <c r="T149" i="13"/>
  <c r="X149" i="13" s="1"/>
  <c r="T57" i="13"/>
  <c r="X57" i="13" s="1"/>
  <c r="T84" i="13"/>
  <c r="X84" i="13" s="1"/>
  <c r="T91" i="13"/>
  <c r="X91" i="13" s="1"/>
  <c r="T48" i="13"/>
  <c r="X48" i="13" s="1"/>
  <c r="T82" i="13"/>
  <c r="X82" i="13" s="1"/>
  <c r="T123" i="13"/>
  <c r="X123" i="13" s="1"/>
  <c r="T66" i="13"/>
  <c r="X66" i="13" s="1"/>
  <c r="T108" i="13"/>
  <c r="X108" i="13" s="1"/>
  <c r="T167" i="13"/>
  <c r="X167" i="13" s="1"/>
  <c r="T81" i="13"/>
  <c r="X81" i="13" s="1"/>
  <c r="B19" i="3"/>
  <c r="B20" i="3" s="1"/>
  <c r="B21" i="3" s="1"/>
  <c r="B22" i="3" s="1"/>
  <c r="B23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Samantha Olivares Perez</author>
  </authors>
  <commentList>
    <comment ref="H10" authorId="0" shapeId="0" xr:uid="{D09D4B05-92B1-477D-B2C0-4E832BEC9D42}">
      <text>
        <r>
          <rPr>
            <b/>
            <sz val="9"/>
            <color indexed="81"/>
            <rFont val="Tahoma"/>
            <family val="2"/>
          </rPr>
          <t>Samantha Olivares Perez:</t>
        </r>
        <r>
          <rPr>
            <sz val="9"/>
            <color indexed="81"/>
            <rFont val="Tahoma"/>
            <family val="2"/>
          </rPr>
          <t xml:space="preserve">
MANTENER VALOR AÑO PLANTA
</t>
        </r>
      </text>
    </comment>
    <comment ref="J10" authorId="0" shapeId="0" xr:uid="{1438F53E-E320-4D3E-A699-789EDD195C0F}">
      <text>
        <r>
          <rPr>
            <b/>
            <sz val="9"/>
            <color indexed="81"/>
            <rFont val="Tahoma"/>
            <family val="2"/>
          </rPr>
          <t>Samantha Olivares Perez:</t>
        </r>
        <r>
          <rPr>
            <sz val="9"/>
            <color indexed="81"/>
            <rFont val="Tahoma"/>
            <family val="2"/>
          </rPr>
          <t xml:space="preserve">
MANTENER AÑO EN EL GRADO
</t>
        </r>
      </text>
    </comment>
    <comment ref="L10" authorId="0" shapeId="0" xr:uid="{67808AFC-2817-415F-884E-168E1FCC124B}">
      <text>
        <r>
          <rPr>
            <b/>
            <sz val="9"/>
            <color indexed="81"/>
            <rFont val="Tahoma"/>
            <family val="2"/>
          </rPr>
          <t>Samantha Olivares Perez:</t>
        </r>
        <r>
          <rPr>
            <sz val="9"/>
            <color indexed="81"/>
            <rFont val="Tahoma"/>
            <family val="2"/>
          </rPr>
          <t xml:space="preserve">
MANTENER AÑO EN OTRAS PLANTAS</t>
        </r>
      </text>
    </comment>
    <comment ref="N10" authorId="0" shapeId="0" xr:uid="{578E6970-680C-4DE0-AB60-47EBCB25BC90}">
      <text>
        <r>
          <rPr>
            <b/>
            <sz val="9"/>
            <color indexed="81"/>
            <rFont val="Tahoma"/>
            <family val="2"/>
          </rPr>
          <t>Samantha Olivares Perez:</t>
        </r>
        <r>
          <rPr>
            <sz val="9"/>
            <color indexed="81"/>
            <rFont val="Tahoma"/>
            <family val="2"/>
          </rPr>
          <t xml:space="preserve">
MANTENER AÑO EN OTRAS INST
</t>
        </r>
      </text>
    </comment>
  </commentList>
</comments>
</file>

<file path=xl/sharedStrings.xml><?xml version="1.0" encoding="utf-8"?>
<sst xmlns="http://schemas.openxmlformats.org/spreadsheetml/2006/main" count="939" uniqueCount="444">
  <si>
    <t>RUT</t>
  </si>
  <si>
    <t>APELLDOS Y NOMBRES</t>
  </si>
  <si>
    <t>GRADO</t>
  </si>
  <si>
    <t>PLANTA</t>
  </si>
  <si>
    <t>ALFARO ROJAS JANET</t>
  </si>
  <si>
    <t>Total</t>
  </si>
  <si>
    <t>Total 1</t>
  </si>
  <si>
    <t>Total 2</t>
  </si>
  <si>
    <t>Total 3</t>
  </si>
  <si>
    <t>TOTAL</t>
  </si>
  <si>
    <t>Puntos</t>
  </si>
  <si>
    <t>GENERAL</t>
  </si>
  <si>
    <t>Calif.</t>
  </si>
  <si>
    <t>Capacit.</t>
  </si>
  <si>
    <t>MINISTERIO DE SALUD</t>
  </si>
  <si>
    <t>Años otras Plantas</t>
  </si>
  <si>
    <t>Años en la Planta</t>
  </si>
  <si>
    <t>Años otras Inst.</t>
  </si>
  <si>
    <t>Ptos. (1)</t>
  </si>
  <si>
    <t>Ptos. (2)</t>
  </si>
  <si>
    <t>(1+2+3+4)</t>
  </si>
  <si>
    <t>ESTAB</t>
  </si>
  <si>
    <t>calificaciones</t>
  </si>
  <si>
    <t>capacitación Aux.</t>
  </si>
  <si>
    <t>capacitación Adm.</t>
  </si>
  <si>
    <t>N° Hrs</t>
  </si>
  <si>
    <t>BERRIOS GARCIA SUSANA</t>
  </si>
  <si>
    <t>ALVAREZ RUIZ MARIA ADRIANA</t>
  </si>
  <si>
    <t>PULGAR BAHAMONDEZ HORTENSIA</t>
  </si>
  <si>
    <t>BUZCOVICH GERONIMO ESPERANZA</t>
  </si>
  <si>
    <t>NAVARRETE MORALES LILIANA</t>
  </si>
  <si>
    <t>VALDEBENITO CORTEZ YOHANA</t>
  </si>
  <si>
    <t>PONCE CANDIA EVELYN</t>
  </si>
  <si>
    <t>ARAYA ANDRADE JUANITA</t>
  </si>
  <si>
    <t>LEMUS NUÑEZ KAREN</t>
  </si>
  <si>
    <t>COVARRUBIAS MONDACA YENY</t>
  </si>
  <si>
    <t>PIZARRO FUENTES PATRICIA</t>
  </si>
  <si>
    <t>SOTO ESPINOZA JUDITH</t>
  </si>
  <si>
    <t>PEÑA ROJAS MARISOL</t>
  </si>
  <si>
    <t>CORTES FLORES ROSA</t>
  </si>
  <si>
    <t>ORTIZ VASQUEZ OELIN</t>
  </si>
  <si>
    <t>CARVAJAL TORRES AMERICA</t>
  </si>
  <si>
    <t>OLIVARES LAFFERTE MARIA SOLEDAD</t>
  </si>
  <si>
    <t>DOMINGUEZ GARDELLA MARCELA</t>
  </si>
  <si>
    <t>PONCE GALVEZ JACQUELINE</t>
  </si>
  <si>
    <t>JORQUERA GARCIA BERNARDITA</t>
  </si>
  <si>
    <t>POBLETE MARTINEZ JESSICA</t>
  </si>
  <si>
    <t>TAPIA ZAMORANO MARGARITA</t>
  </si>
  <si>
    <t>SOTOMAYOR ALFARO JUAN</t>
  </si>
  <si>
    <t>GOMEZ CHOCOBAR VERONICA</t>
  </si>
  <si>
    <t>GUZMAN SILVA VIVIANA</t>
  </si>
  <si>
    <t>PETERSEN ROMERO SERGIO</t>
  </si>
  <si>
    <t>KOSANOVIC DUARTE YASNA</t>
  </si>
  <si>
    <t>PONCE ACUÑA JORGE</t>
  </si>
  <si>
    <t>CARVAJAL MARIN ANDRES</t>
  </si>
  <si>
    <t>DAZA ARAYA SUSAN</t>
  </si>
  <si>
    <t>AVENDAÑO ROJAS ROSA</t>
  </si>
  <si>
    <t>DINAMARCA ARAVENA ROBERTO</t>
  </si>
  <si>
    <t>BRUNA VERA ERNESTO</t>
  </si>
  <si>
    <t>QUISPE CACERES RODOLFO LORENZO</t>
  </si>
  <si>
    <t>SOTO CALANI TERESA</t>
  </si>
  <si>
    <t>VEGA BORDONES JUAN</t>
  </si>
  <si>
    <t>BARRERA ZUÑIGA SOLEDAD</t>
  </si>
  <si>
    <t>ARAYA MANRIQUEZ PATRICIA BEATRIZ</t>
  </si>
  <si>
    <t>GARNIA GONZALEZ ADA ANGELICA</t>
  </si>
  <si>
    <t>DV</t>
  </si>
  <si>
    <t>K</t>
  </si>
  <si>
    <t xml:space="preserve"> TECNICO</t>
  </si>
  <si>
    <t>OYANADEL CASTRO ALBERTO</t>
  </si>
  <si>
    <t>ROJAS CLARO LYLLAN</t>
  </si>
  <si>
    <t>DIAZ CASTRO MIGUELINA</t>
  </si>
  <si>
    <t>JIMENEZ ALFARO MERCEDES</t>
  </si>
  <si>
    <t>TABILO RIQUELME MARCELA</t>
  </si>
  <si>
    <t>CACERES SANCHEZ JUAN</t>
  </si>
  <si>
    <t>FLORES MAMANI ELVIRA</t>
  </si>
  <si>
    <t>URIBE BELMAR MONICA</t>
  </si>
  <si>
    <t>BENAVIDES SOZA PAULA</t>
  </si>
  <si>
    <t>TORRES GARCIA MARITZA AURORA</t>
  </si>
  <si>
    <t>CISTERNAS ARAYA ROSSANA</t>
  </si>
  <si>
    <t>SANZ RIVERA JACQUELINE</t>
  </si>
  <si>
    <t>REYES SAAVEDRA IRENE</t>
  </si>
  <si>
    <t>OROPESSA SANCHEZ CLAUDIA</t>
  </si>
  <si>
    <t>CARRILLO URRUTIA JAVIER</t>
  </si>
  <si>
    <t>ROJAS ROJAS DANIZA</t>
  </si>
  <si>
    <t>CODOCEDO PAREDES MARY</t>
  </si>
  <si>
    <t>VILCA MAMANI ANGELA</t>
  </si>
  <si>
    <t>BARROS TORO JUAN</t>
  </si>
  <si>
    <t>CROSLEY JARA NELSON</t>
  </si>
  <si>
    <t>BUGUEÑO NEGRETE VERONICA</t>
  </si>
  <si>
    <t>VIDAL ESPINOZA MARIA</t>
  </si>
  <si>
    <t>BASSO MALDONADO JUANA</t>
  </si>
  <si>
    <t>PONCE MIR MAURICIO ANTONIO</t>
  </si>
  <si>
    <t>OROPESSA PEREIRA ANA</t>
  </si>
  <si>
    <t>MORALES MARQUEZ ALEXIS</t>
  </si>
  <si>
    <t>ESPINOLA MUÑOZ EVELYN</t>
  </si>
  <si>
    <t>YAÑEZ RAMOS ESTERVINA</t>
  </si>
  <si>
    <t>QUEZADA VARGAS MARCIA</t>
  </si>
  <si>
    <t>VEGA LOPEZ MANUEL ALBERTO</t>
  </si>
  <si>
    <t>GONZALEZ MERCADO JACQUELINE</t>
  </si>
  <si>
    <t>PULGAR FLORES ELENA</t>
  </si>
  <si>
    <t>PEDRERO ORTIZ MELANIA</t>
  </si>
  <si>
    <t>IZQUIERDO ARACENA ANDREA</t>
  </si>
  <si>
    <t>COSSIO ALVAREZ KATHERINE INGRID</t>
  </si>
  <si>
    <t>VEGA LOPEZ MARITZA GINETTE</t>
  </si>
  <si>
    <t>CAMPILLAY VERGARA ARIELA</t>
  </si>
  <si>
    <t>CAYO ARANIBAR HAYDEE</t>
  </si>
  <si>
    <t>ESTRADA COÑAJAGUA YESSENIA</t>
  </si>
  <si>
    <t>MONROY BUSTOS MARILYN</t>
  </si>
  <si>
    <t>ORMEÑO ZAPATA PAMELA</t>
  </si>
  <si>
    <t>GUZMAN MICHEA MARIA</t>
  </si>
  <si>
    <t>PEÑA ROJAS MARISIELA</t>
  </si>
  <si>
    <t>CHRISTIE RAMOS JACQUELINE</t>
  </si>
  <si>
    <t>ESPINOZA GODOY BERTA</t>
  </si>
  <si>
    <t>ESTAY CHUQUIMIA MIRTHA</t>
  </si>
  <si>
    <t>MARIN BELTRAND JULY</t>
  </si>
  <si>
    <t>VEGA RIVERA RUTH</t>
  </si>
  <si>
    <t>ROQUE ILAJA CONSUELO</t>
  </si>
  <si>
    <t>ROJAS DIAZ MAURICIO JAVIER</t>
  </si>
  <si>
    <t>OYARCE TAPIA LUZ MARINA</t>
  </si>
  <si>
    <t>BELMAR JOO SAU-LEN</t>
  </si>
  <si>
    <t>TORRES ARAYA MARCELA</t>
  </si>
  <si>
    <t>NOVOA ZAMBRANO FLOR</t>
  </si>
  <si>
    <t>GONZALEZ ROJO MONICA</t>
  </si>
  <si>
    <t>BRUNET ARAYA NELIDA</t>
  </si>
  <si>
    <t>RIVERA RUBINA ROSA</t>
  </si>
  <si>
    <t>ROJAS CUETO ANGELICA</t>
  </si>
  <si>
    <t>ALFARO LARA ROSA</t>
  </si>
  <si>
    <t>BERNALES ALMONACID CRISTIAN</t>
  </si>
  <si>
    <t>RETAMAL GAMONAL YANINA</t>
  </si>
  <si>
    <t>MORGADO URBINA EVELYN</t>
  </si>
  <si>
    <t>MILLAR MENA MARIA</t>
  </si>
  <si>
    <t>PERALTA HERRERA JUAN</t>
  </si>
  <si>
    <t>TORRES DIAZ GLADYS UBERLINDA</t>
  </si>
  <si>
    <t>ORTIZ ORELLANA FRANCISCO</t>
  </si>
  <si>
    <t>ASTUDILLO MALLA SANDRA</t>
  </si>
  <si>
    <t>PACHECO SAAVEDRA PATRICIA</t>
  </si>
  <si>
    <t>CARCAMO ZUÑIGA PATRICIA</t>
  </si>
  <si>
    <t>ZAVALA PASTEN LENKA</t>
  </si>
  <si>
    <t>BERRIOS LEIVA FANNY</t>
  </si>
  <si>
    <t>VIDAL BRUNA ETHEL</t>
  </si>
  <si>
    <t>FLORES RAMOS GLADYS</t>
  </si>
  <si>
    <t>ROJAS HIDALGO CAROLINA</t>
  </si>
  <si>
    <t>MUÑOZ REYES GUILLERMO</t>
  </si>
  <si>
    <t>CARVALLO RIOS CARMEN GLORIA</t>
  </si>
  <si>
    <t>DIAZ HENRIQUEZ PASCUALA</t>
  </si>
  <si>
    <t>VASQUEZ MAMANI NILDA VICTORIA</t>
  </si>
  <si>
    <t>TERRAZAS SALFATE GLORIA NILDA</t>
  </si>
  <si>
    <t>VILCA MORALES LUZ</t>
  </si>
  <si>
    <t>TAPIA CACERES SOL VIRGINIA</t>
  </si>
  <si>
    <t>BRITO CAUTIN YANETTE MARCELA DEL C</t>
  </si>
  <si>
    <t>VILLALBA OLIVARES MARIA ANGELICA</t>
  </si>
  <si>
    <t>CASTILLO ARAYA ANGELICA MARIA</t>
  </si>
  <si>
    <t>ARAYA ACUÑA ELIZABETH CARMEN</t>
  </si>
  <si>
    <t>PUMA LUNA NELY</t>
  </si>
  <si>
    <t>THIELE CHANG JAEL AYLLIN</t>
  </si>
  <si>
    <t>LUZA NUÑEZ FANY LOURDES</t>
  </si>
  <si>
    <t>SALINAS TORRES HECTOR</t>
  </si>
  <si>
    <t>ESCALONA AVILA PATRICIA</t>
  </si>
  <si>
    <t>CAMPOS MONSALVE JUAN</t>
  </si>
  <si>
    <t>CORDOVA LIBOU ESTEBAN</t>
  </si>
  <si>
    <t>GONZALEZ MONTENEGRO HERMINIA</t>
  </si>
  <si>
    <t>FAJARDO RAMIREZ EUGENIA</t>
  </si>
  <si>
    <t>VILCHES RIOS HECTOR</t>
  </si>
  <si>
    <t>GAJARDO INOSTROZA ANA</t>
  </si>
  <si>
    <t>BENAVIDES ROCCO ERIKA</t>
  </si>
  <si>
    <t>OPAZO VALDERRAMA ELSA</t>
  </si>
  <si>
    <t>CUETO ALVAREZ GEOVANNA</t>
  </si>
  <si>
    <t>RAMOS GODOY JAIME PATRICIO</t>
  </si>
  <si>
    <t>BOLIVAR REYES CLAUDIA</t>
  </si>
  <si>
    <t>ZARATE PALMA XIMENA</t>
  </si>
  <si>
    <t>ANDRADE ALARCON MARCO ANTONIO</t>
  </si>
  <si>
    <t>GATICA HABERT MARLYS</t>
  </si>
  <si>
    <t>JAIME GASPAR EMMA</t>
  </si>
  <si>
    <t>SILVA CARRASCO RAMON</t>
  </si>
  <si>
    <t>DIAZ MORALES ORIANA</t>
  </si>
  <si>
    <t>GAMBOA CONTRERAS ANDRES</t>
  </si>
  <si>
    <t>ORREGO VARAS LISETTE ODILIA</t>
  </si>
  <si>
    <t>MORGADO YAÑEZ YENNY LOURDES</t>
  </si>
  <si>
    <t>ROJAS AGUILAR JAVIER ULISES</t>
  </si>
  <si>
    <t>GARCIA BUSTAMANTE BARBARA</t>
  </si>
  <si>
    <t>RIVERA DAVILA GEORGINA</t>
  </si>
  <si>
    <t>CLEARY ARENAS OSCAR</t>
  </si>
  <si>
    <t>MOLLO HUAILLANE ELIZABETH</t>
  </si>
  <si>
    <t>AVALOS OSSANDON ADRIANA</t>
  </si>
  <si>
    <t>TRONCOSO SANTANA LUIS</t>
  </si>
  <si>
    <t>CESPED GONZALEZ GUSTAVO ADOLFO</t>
  </si>
  <si>
    <t>BUGUEÑO VICENCIO MARISOL</t>
  </si>
  <si>
    <t>DIAZ CASTRO JUANA</t>
  </si>
  <si>
    <t>FLORES ALVAREZ SANDRA</t>
  </si>
  <si>
    <t>ORREGO VARAS ALFREDO</t>
  </si>
  <si>
    <t>CORTES CAMPOS CARLOS</t>
  </si>
  <si>
    <t>MOSCOSO MOSCOSO OLGA</t>
  </si>
  <si>
    <t>MOYA CARVAJAL CARLOS</t>
  </si>
  <si>
    <t>FLORES SILVA MARCO ANTONIO</t>
  </si>
  <si>
    <t>TAPIA MEZA ALEJANDRA</t>
  </si>
  <si>
    <t>GUERRERO PIZARRO SERGIO</t>
  </si>
  <si>
    <t>FEMENIAS BAEZ GILBERTO</t>
  </si>
  <si>
    <t>YAÑEZ LOBOS BALDOMERO</t>
  </si>
  <si>
    <t>HENRIQUEZ O RYAN JESSICA</t>
  </si>
  <si>
    <t>RIVEROS AVALOS SANDRA</t>
  </si>
  <si>
    <t>BRAIN ALVAREZ PATRICIO</t>
  </si>
  <si>
    <t>MALDONADO CABEZAS MARCO</t>
  </si>
  <si>
    <t>OYANADEL CASTRO SIXTO</t>
  </si>
  <si>
    <t>TORRICO MEDINA PAMELA</t>
  </si>
  <si>
    <t>OLIVARES CONTRERAS KAREN</t>
  </si>
  <si>
    <t>CORTES CAMPOS OSCAR ATILA</t>
  </si>
  <si>
    <t>BRAVO BRANTES XIMENA DEL TRANSITO</t>
  </si>
  <si>
    <t>BELMAR CASANGA MARTA ELISA</t>
  </si>
  <si>
    <t>POMAREDA MUJICA MANUEL SEGUNDO</t>
  </si>
  <si>
    <t>CASTAÑEDA TAPIA PAULINA ALEJANDRA</t>
  </si>
  <si>
    <t>MARCHANT PALACIOS YANKA MARGOT</t>
  </si>
  <si>
    <t>CORTES CLERY NANCY PATRICIA</t>
  </si>
  <si>
    <t>VALDIVIA MARTINEZ JESSICA INGRID</t>
  </si>
  <si>
    <t>CASTILLO SEGOVIA JUANA DE LAS MERCEDES</t>
  </si>
  <si>
    <t>SANCHEZ FAUNDEZ GRICELDA DE LAS MERCEDES</t>
  </si>
  <si>
    <t>MORALES NAVARRETE FELIPE IGNACIO</t>
  </si>
  <si>
    <t>ITURRIETA SORIANO PEDRO EDUARDO</t>
  </si>
  <si>
    <t>REYES BRAVO LUIS</t>
  </si>
  <si>
    <t>CORTES BARRAZA SERGIO</t>
  </si>
  <si>
    <t>ALMONACID BERNAL MANUEL</t>
  </si>
  <si>
    <t>Ptos. (0,5)</t>
  </si>
  <si>
    <t>capacitación Tec.</t>
  </si>
  <si>
    <t>SDGDP HETG</t>
  </si>
  <si>
    <t>N°</t>
  </si>
  <si>
    <t>DONOSO ARAYA MARIA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</si>
  <si>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</si>
  <si>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ADM</t>
  </si>
  <si>
    <t>AUX</t>
  </si>
  <si>
    <t>ARAYA DIAZ NELSON GUILLERMO</t>
  </si>
  <si>
    <t>TECNICO</t>
  </si>
  <si>
    <t>BARRAZA TORRES YANINA</t>
  </si>
  <si>
    <t>CANDIA TAPIA RICARDO</t>
  </si>
  <si>
    <t>CATALAN PAVEZ VANESA</t>
  </si>
  <si>
    <t>DIAZ LEON MAGALI</t>
  </si>
  <si>
    <t>GARRIDO CAYO CAROLINA</t>
  </si>
  <si>
    <t>LIRA TREJOS KATHRINE DANIELA</t>
  </si>
  <si>
    <t>OLIVARES CERDA NADYA VALESKA</t>
  </si>
  <si>
    <t>SANCHEZ RIVAS YESENIA CARMEN</t>
  </si>
  <si>
    <t>QUINCHEL MIRANDA VIVIANA</t>
  </si>
  <si>
    <t>MORALES PEÑA ROSSANA</t>
  </si>
  <si>
    <t>MUÑOZ HERNANDEZ CLAUDIA</t>
  </si>
  <si>
    <t>APELLIDOS Y NOMBRES</t>
  </si>
  <si>
    <t>ORMAZABAL GONZALEZ ISABEL</t>
  </si>
  <si>
    <t>GOMEZ CORTES BEATRIZ</t>
  </si>
  <si>
    <t>VARELA MELO MARILYN LORENA</t>
  </si>
  <si>
    <t>QUINZACARA FERNANDEZ ELBA</t>
  </si>
  <si>
    <t>GONZALEZ ACEVEDO KARINA</t>
  </si>
  <si>
    <t>JERALDO TAPIA YESSENIA MICHELLE</t>
  </si>
  <si>
    <t>ZAPATA CACERES STEPHANY</t>
  </si>
  <si>
    <t>TAUCARE JACHURA YAMILET PAOLA</t>
  </si>
  <si>
    <t>TORRES MENESES MAYRA CATHERINE</t>
  </si>
  <si>
    <t>LOPEZ ACEVEDO SANDRA ORIELE</t>
  </si>
  <si>
    <t>ALVARADO GUTIERREZ MIRNA PAOLA</t>
  </si>
  <si>
    <t>ARAYA NARVAEZ CHIARA PATRICIA</t>
  </si>
  <si>
    <t>QUIMPER ORTIZ EVELYN ANDREA</t>
  </si>
  <si>
    <t>REVECO CALDERON VANESSA YOHANA DEL CARMEN</t>
  </si>
  <si>
    <t>ESPINOZA ESCRIBAR ALEJANDRA PATRICIA</t>
  </si>
  <si>
    <t>ALVAREZ TICONA CAROLINA RUTH</t>
  </si>
  <si>
    <t>ROBLES GONZALEZ DELLADYNNE ZUSSANNE</t>
  </si>
  <si>
    <t>MANCILLA OBREGON MARIA JOSE</t>
  </si>
  <si>
    <t>SILVA PASTENI JERALDINE PATTRIK</t>
  </si>
  <si>
    <t>OLIVARES PEREZ JENNIFER JENDIRE</t>
  </si>
  <si>
    <t>ALBORNOZ GUACUCANO CARLOS</t>
  </si>
  <si>
    <t>OLIVARES HUMERES CARLA</t>
  </si>
  <si>
    <t>VERGARA CONTRERAS ESTELA</t>
  </si>
  <si>
    <t>ARZOLA MUÑOZ MARIO AMADOR</t>
  </si>
  <si>
    <t>SANCHEZ OSSANDON MANUEL</t>
  </si>
  <si>
    <t xml:space="preserve"> ADASME VALENZUELA JOHANNA</t>
  </si>
  <si>
    <t xml:space="preserve"> CROSLEY CABALLERO MAYRON ALEXANDER</t>
  </si>
  <si>
    <t xml:space="preserve"> PONCE GARRIDO PATRICIA VERONICA</t>
  </si>
  <si>
    <t xml:space="preserve"> TITIRO SALAZAR LESLIE JAZMIN</t>
  </si>
  <si>
    <t xml:space="preserve"> ZUÑIGA GAJARDO FABIAN JOSE</t>
  </si>
  <si>
    <t>RODRIGUEZ SILES MARIA ISABEL</t>
  </si>
  <si>
    <t>FLORES MOSCOSO CARMEN ISABEL</t>
  </si>
  <si>
    <t>TORRICO NAVA BENJAMIN ROBERTO</t>
  </si>
  <si>
    <t>PACHECO OLIVARES MACARENA ALEJANDRA</t>
  </si>
  <si>
    <t>ARGOTE SOTO PABLO ANDRES</t>
  </si>
  <si>
    <t>JOFRE POBLETE GERMAN ORLANDO</t>
  </si>
  <si>
    <t>GONZALEZ TAPIA BEATRIZ SONIA</t>
  </si>
  <si>
    <t>VILDOSO GUZMAN MIGUEL ANGEL</t>
  </si>
  <si>
    <t>MARIN BELTRAND HILDA ANDREA</t>
  </si>
  <si>
    <t>FLORES ANDIA PAOLA DEL PILAR</t>
  </si>
  <si>
    <t>ALVAREZ CASTILLO ANTONIETA FRESIA</t>
  </si>
  <si>
    <t>MADRID HERRERA JUDIT MARIANA</t>
  </si>
  <si>
    <t>FUENTES DENEGRI VIVIANA ALEJANDRA</t>
  </si>
  <si>
    <t>BASTOS CORTES MARCIA ROSANA</t>
  </si>
  <si>
    <t>AVELLO NAVARRO RUTH PAMELA</t>
  </si>
  <si>
    <t>PALOMINOS ALFARO GERMAN EDUARDO</t>
  </si>
  <si>
    <t>TAPIA MORALES CLAUDIA YOHANA</t>
  </si>
  <si>
    <t xml:space="preserve">   K</t>
  </si>
  <si>
    <t>CASTRO VERGARA ALEXANDRA</t>
  </si>
  <si>
    <t>AMPUERO DIAZ DANIELA</t>
  </si>
  <si>
    <t>ROJAS IRIBARREN MYRIAM LUZ</t>
  </si>
  <si>
    <t>ANDAUR URIBE PABLO ANDRES</t>
  </si>
  <si>
    <t>TUDELA FLORES VINKA VALERIA</t>
  </si>
  <si>
    <t>MARTINEZ ESPARZA JACKELINE ELIZABETH</t>
  </si>
  <si>
    <t>VERGARA MOLLO KARIM</t>
  </si>
  <si>
    <t>GORIGOITIA HERRERA FRANCO</t>
  </si>
  <si>
    <t>CATALAN PAVEZ MARIA JOSE</t>
  </si>
  <si>
    <t>LAFUENTE ZEGARRA JENNIFER LISSETH</t>
  </si>
  <si>
    <t>CASTRO HIDALGO YESSICA XIMENA</t>
  </si>
  <si>
    <t>BUSTOS REYES KARINA ANDREA</t>
  </si>
  <si>
    <t>HERNANDEZ TORRES ANA CLAUDIA</t>
  </si>
  <si>
    <t>SANTELICES ANGULO GERALDINE VALESKA</t>
  </si>
  <si>
    <t>LARA RIQUELME KEVIN RODY</t>
  </si>
  <si>
    <t>HERMOSILLA GORIGOITIA FABIOLA ALEJANDRA</t>
  </si>
  <si>
    <t>INFANTE HUERTA FRESIA MARGARITA</t>
  </si>
  <si>
    <t>CARO GARRIDO FERNANDA VANESA</t>
  </si>
  <si>
    <t>TAIPE CASTILLO SANDRA XIMENA</t>
  </si>
  <si>
    <t>MOLINA BENITES IVANIA ELIZABETH</t>
  </si>
  <si>
    <t>RIOS ROJAS PRISCILLA KAREN</t>
  </si>
  <si>
    <t>VERA SALDIVIA VIVIANA ANDREA</t>
  </si>
  <si>
    <t>VELOSO PADILLA MARIA LUISA</t>
  </si>
  <si>
    <t>ARCOS MOSCOSO GRISELDA AMELIA</t>
  </si>
  <si>
    <t>ORTEGA VARGAS JACQUELINE NOELIA</t>
  </si>
  <si>
    <t>GARRIDO CARVAJAL CASSANDRA JOCELYN</t>
  </si>
  <si>
    <t>SANCHEZ AGUILERA FABIAN AARON</t>
  </si>
  <si>
    <t>DIAZ MUÑOZ YARELA OYALA</t>
  </si>
  <si>
    <t>VELOSO ESCUDERO BRITZA</t>
  </si>
  <si>
    <t>RAMIREZ RAMIREZ SILVANA DE LAS NIEVES</t>
  </si>
  <si>
    <t>PEREZ GARATE MANDY PAZ</t>
  </si>
  <si>
    <t>OSSANDON HONORES NIKOLE ANDREA</t>
  </si>
  <si>
    <t>CORTEZ ESPINOZA NICOLS PAMELA</t>
  </si>
  <si>
    <t>OLIVARES BELLO XIMENA FRANCISCA</t>
  </si>
  <si>
    <t>BARRIA ROJAS CLAUDIA ANDREA</t>
  </si>
  <si>
    <t>Años en el Grado al 30.11.2020</t>
  </si>
  <si>
    <t xml:space="preserve"> ZEGARRA CASANGA JESSICA MANUELA</t>
  </si>
  <si>
    <t xml:space="preserve"> JIMENEZ SANCHEZ DANIZA MARIANELA</t>
  </si>
  <si>
    <t xml:space="preserve"> AGUILA SCHWAGER MARIA FERNANDA</t>
  </si>
  <si>
    <t xml:space="preserve"> RIVERA PIZARRO DERLINDA JUDIT</t>
  </si>
  <si>
    <t xml:space="preserve"> TORRES ORDENES JUDITH CONSTANZA</t>
  </si>
  <si>
    <t xml:space="preserve"> HANS FUENTES ERIC CRISTIAN</t>
  </si>
  <si>
    <t>k</t>
  </si>
  <si>
    <t xml:space="preserve"> RAMIREZ FIERRO RICHARD</t>
  </si>
  <si>
    <t xml:space="preserve"> CUEVAS PALMA SILA ROMANET</t>
  </si>
  <si>
    <t xml:space="preserve"> ZULETA SANTIS SALVADOR EDUARDO</t>
  </si>
  <si>
    <t xml:space="preserve"> ACEVEDO SOTO ANA ISABEL</t>
  </si>
  <si>
    <t xml:space="preserve"> SAA NUÑEZ LORENA VILMA</t>
  </si>
  <si>
    <t xml:space="preserve">  K</t>
  </si>
  <si>
    <t xml:space="preserve"> RIVERA ROJAS JACQUELINE</t>
  </si>
  <si>
    <t xml:space="preserve"> ALFARO DUBO VERONICA</t>
  </si>
  <si>
    <t xml:space="preserve"> DIAZ CORTES ROSA FABIOLA</t>
  </si>
  <si>
    <t xml:space="preserve"> QUIÑONES MARCO CYNTHIA ISABEL</t>
  </si>
  <si>
    <t xml:space="preserve"> TAUCARE PARDO ANAHI PAZ</t>
  </si>
  <si>
    <t xml:space="preserve"> GARCIA GARCIA CHARLOTTE VANESSA</t>
  </si>
  <si>
    <t>AVENDAÑO JOJOT GIOVANNI ALEXI</t>
  </si>
  <si>
    <t>GODOY POZO ANDREA DEL CARMEN</t>
  </si>
  <si>
    <t>NAVARRETE FLORES PATRICIA</t>
  </si>
  <si>
    <t>CALIFICACIONES</t>
  </si>
  <si>
    <t>50-54</t>
  </si>
  <si>
    <t>55-58</t>
  </si>
  <si>
    <t>59-61</t>
  </si>
  <si>
    <t>62-64</t>
  </si>
  <si>
    <t>65-67</t>
  </si>
  <si>
    <t>68-70</t>
  </si>
  <si>
    <t>PUNTAJE</t>
  </si>
  <si>
    <t>CAPACITACION</t>
  </si>
  <si>
    <t>0-21</t>
  </si>
  <si>
    <t>22-26</t>
  </si>
  <si>
    <t>27-31</t>
  </si>
  <si>
    <t>32-36</t>
  </si>
  <si>
    <t>37-41</t>
  </si>
  <si>
    <t>42-46</t>
  </si>
  <si>
    <t>47-1581</t>
  </si>
  <si>
    <t>0-23</t>
  </si>
  <si>
    <t>24-28</t>
  </si>
  <si>
    <t>29-33</t>
  </si>
  <si>
    <t>34-38</t>
  </si>
  <si>
    <t>39-43</t>
  </si>
  <si>
    <t>44-48</t>
  </si>
  <si>
    <t>40-1580</t>
  </si>
  <si>
    <t>0-19</t>
  </si>
  <si>
    <t>20-24</t>
  </si>
  <si>
    <t>25-29</t>
  </si>
  <si>
    <t>30-34</t>
  </si>
  <si>
    <t>35-39</t>
  </si>
  <si>
    <t>40-44</t>
  </si>
  <si>
    <t>45-1000</t>
  </si>
  <si>
    <t>ALFARO BRUNET ALEJANDRA ESTEFANIA</t>
  </si>
  <si>
    <t>SUPANTA PAUCAY JOCELYN DEL CARMEN</t>
  </si>
  <si>
    <t>VARGAS VARGAS ERIKA ANARELLA</t>
  </si>
  <si>
    <t>AGUIRRE FERNANDEZ WILSON</t>
  </si>
  <si>
    <t>GARCIA GONZALEZ REBECA EMILIA</t>
  </si>
  <si>
    <t>VARELA ALFARO HILDA CARLINA</t>
  </si>
  <si>
    <t>VALDIVIA MORENO ANA VERNA</t>
  </si>
  <si>
    <t>VALDES ARREDONDO PAMELA ELENA</t>
  </si>
  <si>
    <t>ARMIJO CATALAN KAREN RUTH</t>
  </si>
  <si>
    <t>IBARRA RODRIGUEZ CAROLINA ANDREA</t>
  </si>
  <si>
    <t>CURILL ECHEVERRIA FELIPE</t>
  </si>
  <si>
    <t>BERNAL QUISPE ARIEL ITALO</t>
  </si>
  <si>
    <t>CASTILLO GUARDIA CAROLINA ANDREA</t>
  </si>
  <si>
    <t>VARGAS MARTINEZ DANIELA AYLEEN</t>
  </si>
  <si>
    <t>TELLO AGUIRRE GABRIELA DEL CARMEN</t>
  </si>
  <si>
    <t>PRIETO MELLA SEBASTIAN</t>
  </si>
  <si>
    <t>SOTO MEZA JULIO PATRICIO</t>
  </si>
  <si>
    <t>FLORES ARRIAZA LETICIA</t>
  </si>
  <si>
    <t>FLORES BRITO NADIA MORELIA</t>
  </si>
  <si>
    <t>OLIVARES ARGOTE LISETTE YARELA</t>
  </si>
  <si>
    <t>GONZALEZ BRAVO JENNIFER EDITH</t>
  </si>
  <si>
    <t>ALFARO VASQUEZ FRANCIA ANA</t>
  </si>
  <si>
    <t>DIAZ VASQUEZ FANNY TAMARA</t>
  </si>
  <si>
    <t>MILLA CHIRINO ANAIS CATHERINE</t>
  </si>
  <si>
    <t>CASTILLO CASTRO MURIEL ANGELICA</t>
  </si>
  <si>
    <t>CONTRERAS REYES MIRIAM LUZ</t>
  </si>
  <si>
    <t>CODOCEO RIVERA NATALIE JURIET</t>
  </si>
  <si>
    <t>BOBADILLA OLMOS JENNIFER NOEMI</t>
  </si>
  <si>
    <t>CORNEJO RIVAS PAULINA DEL CARMEN</t>
  </si>
  <si>
    <t>MONROY PACOMPIA GISELA ANALY</t>
  </si>
  <si>
    <t>LEYTON TERAN HELLEN PAOLA</t>
  </si>
  <si>
    <t>GOMEZ SOLA NOEMI ANTONIA</t>
  </si>
  <si>
    <t>ROJAS CORTES MARIA CAROLINA</t>
  </si>
  <si>
    <t>ARAYA DIAZ PAULINA ALEJANDRA</t>
  </si>
  <si>
    <t>HENRIQUEZ AGUIRRE SANDRA</t>
  </si>
  <si>
    <t>MOSCOSO CODOCEDO ODILIA DEL CARMEN</t>
  </si>
  <si>
    <t>ROJAS RIVERA KARINA ALEJANDRA</t>
  </si>
  <si>
    <t>TRONCOSO LOPEZ YOVANKA MARIA</t>
  </si>
  <si>
    <t>VALDES MORGADO RICHARD PAUL</t>
  </si>
  <si>
    <t>LAGOS MIRANDA PAMELA ANDREA</t>
  </si>
  <si>
    <t>SILVA MATTHEWS MARLENE ELIZABETH DEL CARMEN</t>
  </si>
  <si>
    <t>ARAYA ESPINOZA GIOVANNA RUTH</t>
  </si>
  <si>
    <t>ESCOBAR PEREZ FRANCHESSCA</t>
  </si>
  <si>
    <t>SOZA DIAZ JONATHAN GUSTAVO</t>
  </si>
  <si>
    <t>FUENTES MADRID NIOSKA CAROLINA</t>
  </si>
  <si>
    <t>CALISAYA CONDORI CARLOS PAUL</t>
  </si>
  <si>
    <t>ARAYA ALVAREZ GABRIELA ANDREA</t>
  </si>
  <si>
    <t>RIVERA VARGAS MINERVA CAMILA</t>
  </si>
  <si>
    <t>INOSTROZA FLORES JORGE ANDRES</t>
  </si>
  <si>
    <t>OVIEDO VENEGAS CORINA HAYDEE</t>
  </si>
  <si>
    <t>MUÑOZ LOBOS PEDRO ANTONIO</t>
  </si>
  <si>
    <t>GONZALEZ VERON MARGARITA</t>
  </si>
  <si>
    <t>URIBE BELMAR MIGUEL ANGEL</t>
  </si>
  <si>
    <t>CASTILLO MALDONADO ERICA LORENA</t>
  </si>
  <si>
    <t>TOLEDO NAVARRO MIGUEL ANGEL</t>
  </si>
  <si>
    <t>SERVICIO SALUD TARAPACA</t>
  </si>
  <si>
    <t>EXPERIENCIA CALIFICADA 30/11/2023</t>
  </si>
  <si>
    <t>Años en el Grado al 30.11.2023</t>
  </si>
  <si>
    <t>2023</t>
  </si>
  <si>
    <t>CALIFICACION 01/09/2022 AL 31/08/2023</t>
  </si>
  <si>
    <t>CAPACITACION HASTA 30/11/2023</t>
  </si>
  <si>
    <t>Años en la Planta al 30/11/2023</t>
  </si>
  <si>
    <t>PENDIENTE</t>
  </si>
  <si>
    <t>PUNTAJES DEFINITIVOS ACREDITACIÓN AÑO 2023 PLANTA AUXILIAR</t>
  </si>
  <si>
    <t>PUNTAJES DEFINITIVOS ACREDITACIÓN AÑO 2023 PLANTA ADMINISTRATIVA</t>
  </si>
  <si>
    <t>PUNTAJES DEFINITIVOS ACREDITACIÓN AÑO 2023 PLANTA TECNICOS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</si>
</sst>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\ &quot;pta&quot;;\-#,##0\ &quot;pta&quot;"/>
    <numFmt numFmtId="165" formatCode="#,##0.00\ &quot;pta&quot;;\-#,##0.00\ &quot;pta&quot;"/>
    <numFmt numFmtId="166" formatCode="0.0"/>
  </numFmts>
  <fonts count="28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8"/>
      <color indexed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u/>
      <sz val="9"/>
      <name val="Calibri"/>
      <family val="2"/>
      <scheme val="minor"/>
    </font>
    <font>
      <sz val="10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sz val="8"/>
      <name val="Arial"/>
      <family val="2"/>
    </font>
    <font>
      <sz val="11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"/>
      <name val="Arial"/>
      <family val="2"/>
    </font>
    <font>
      <b/>
      <sz val="1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44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6">
    <xf numFmtId="0" fontId="0" fillId="0" borderId="0"/>
    <xf numFmtId="4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2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9" fillId="0" borderId="0"/>
    <xf numFmtId="10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1" applyNumberFormat="0" applyFont="0" applyFill="0" applyAlignment="0" applyProtection="0"/>
    <xf numFmtId="0" fontId="2" fillId="0" borderId="0"/>
    <xf numFmtId="0" fontId="2" fillId="0" borderId="0"/>
    <xf numFmtId="0" fontId="1" fillId="0" borderId="0"/>
  </cellStyleXfs>
  <cellXfs count="154">
    <xf numFmtId="0" fontId="0" fillId="0" borderId="0" xfId="0"/>
    <xf numFmtId="0" fontId="2" fillId="0" borderId="0" xfId="0" applyFont="1"/>
    <xf numFmtId="0" fontId="10" fillId="0" borderId="0" xfId="0" applyFont="1"/>
    <xf numFmtId="0" fontId="11" fillId="0" borderId="0" xfId="0" applyFont="1"/>
    <xf numFmtId="0" fontId="6" fillId="2" borderId="0" xfId="0" applyFont="1" applyFill="1"/>
    <xf numFmtId="0" fontId="2" fillId="2" borderId="0" xfId="0" applyFont="1" applyFill="1"/>
    <xf numFmtId="0" fontId="12" fillId="0" borderId="0" xfId="0" applyFont="1"/>
    <xf numFmtId="0" fontId="12" fillId="0" borderId="0" xfId="0" applyFont="1" applyAlignment="1">
      <alignment horizontal="left"/>
    </xf>
    <xf numFmtId="0" fontId="13" fillId="0" borderId="0" xfId="0" applyFont="1"/>
    <xf numFmtId="0" fontId="12" fillId="0" borderId="0" xfId="0" applyFont="1" applyAlignment="1">
      <alignment horizontal="center"/>
    </xf>
    <xf numFmtId="0" fontId="14" fillId="0" borderId="0" xfId="0" applyFont="1"/>
    <xf numFmtId="0" fontId="7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2" fillId="0" borderId="0" xfId="0" applyFont="1" applyAlignment="1" applyProtection="1">
      <alignment horizontal="center"/>
      <protection locked="0" hidden="1"/>
    </xf>
    <xf numFmtId="166" fontId="8" fillId="0" borderId="0" xfId="0" applyNumberFormat="1" applyFont="1" applyAlignment="1">
      <alignment horizontal="center" vertical="center"/>
    </xf>
    <xf numFmtId="0" fontId="5" fillId="2" borderId="0" xfId="0" applyFont="1" applyFill="1"/>
    <xf numFmtId="0" fontId="15" fillId="0" borderId="0" xfId="0" applyFont="1"/>
    <xf numFmtId="0" fontId="15" fillId="0" borderId="0" xfId="0" applyFont="1" applyAlignment="1">
      <alignment horizontal="left"/>
    </xf>
    <xf numFmtId="0" fontId="15" fillId="0" borderId="0" xfId="0" applyFont="1" applyAlignment="1" applyProtection="1">
      <alignment horizontal="center"/>
      <protection locked="0" hidden="1"/>
    </xf>
    <xf numFmtId="0" fontId="15" fillId="0" borderId="0" xfId="0" applyFont="1" applyAlignment="1">
      <alignment horizontal="center"/>
    </xf>
    <xf numFmtId="0" fontId="18" fillId="3" borderId="3" xfId="0" applyFont="1" applyFill="1" applyBorder="1" applyAlignment="1">
      <alignment horizontal="center" vertical="center"/>
    </xf>
    <xf numFmtId="166" fontId="17" fillId="3" borderId="18" xfId="0" applyNumberFormat="1" applyFont="1" applyFill="1" applyBorder="1" applyAlignment="1">
      <alignment horizontal="center" vertical="center"/>
    </xf>
    <xf numFmtId="0" fontId="17" fillId="3" borderId="23" xfId="0" applyFont="1" applyFill="1" applyBorder="1" applyAlignment="1">
      <alignment horizontal="center" vertical="center"/>
    </xf>
    <xf numFmtId="0" fontId="17" fillId="3" borderId="3" xfId="0" applyFont="1" applyFill="1" applyBorder="1" applyAlignment="1">
      <alignment horizontal="center" vertical="center"/>
    </xf>
    <xf numFmtId="166" fontId="17" fillId="3" borderId="16" xfId="0" applyNumberFormat="1" applyFont="1" applyFill="1" applyBorder="1" applyAlignment="1">
      <alignment horizontal="center" vertical="center"/>
    </xf>
    <xf numFmtId="166" fontId="17" fillId="3" borderId="3" xfId="0" applyNumberFormat="1" applyFont="1" applyFill="1" applyBorder="1" applyAlignment="1">
      <alignment horizontal="center" vertical="center"/>
    </xf>
    <xf numFmtId="0" fontId="18" fillId="3" borderId="9" xfId="0" applyFont="1" applyFill="1" applyBorder="1" applyAlignment="1">
      <alignment horizontal="center" vertical="center"/>
    </xf>
    <xf numFmtId="9" fontId="17" fillId="3" borderId="10" xfId="11" applyFont="1" applyFill="1" applyBorder="1" applyAlignment="1">
      <alignment horizontal="center" vertical="center"/>
    </xf>
    <xf numFmtId="49" fontId="17" fillId="3" borderId="8" xfId="0" applyNumberFormat="1" applyFont="1" applyFill="1" applyBorder="1" applyAlignment="1">
      <alignment horizontal="center" vertical="center"/>
    </xf>
    <xf numFmtId="0" fontId="17" fillId="3" borderId="9" xfId="0" applyFont="1" applyFill="1" applyBorder="1" applyAlignment="1">
      <alignment horizontal="center" vertical="center"/>
    </xf>
    <xf numFmtId="166" fontId="17" fillId="3" borderId="11" xfId="0" applyNumberFormat="1" applyFont="1" applyFill="1" applyBorder="1" applyAlignment="1">
      <alignment horizontal="center" vertical="center"/>
    </xf>
    <xf numFmtId="166" fontId="17" fillId="3" borderId="9" xfId="0" applyNumberFormat="1" applyFont="1" applyFill="1" applyBorder="1" applyAlignment="1">
      <alignment horizontal="center" vertical="center"/>
    </xf>
    <xf numFmtId="166" fontId="17" fillId="3" borderId="20" xfId="0" applyNumberFormat="1" applyFont="1" applyFill="1" applyBorder="1" applyAlignment="1">
      <alignment horizontal="center" vertical="center"/>
    </xf>
    <xf numFmtId="0" fontId="18" fillId="0" borderId="2" xfId="13" applyFont="1" applyBorder="1" applyAlignment="1">
      <alignment horizontal="center"/>
    </xf>
    <xf numFmtId="0" fontId="17" fillId="2" borderId="2" xfId="0" applyFont="1" applyFill="1" applyBorder="1" applyAlignment="1">
      <alignment horizontal="center"/>
    </xf>
    <xf numFmtId="0" fontId="18" fillId="2" borderId="2" xfId="0" applyFont="1" applyFill="1" applyBorder="1" applyAlignment="1">
      <alignment horizontal="center"/>
    </xf>
    <xf numFmtId="0" fontId="18" fillId="2" borderId="2" xfId="13" applyFont="1" applyFill="1" applyBorder="1"/>
    <xf numFmtId="0" fontId="18" fillId="2" borderId="2" xfId="13" applyFont="1" applyFill="1" applyBorder="1" applyAlignment="1">
      <alignment horizontal="center"/>
    </xf>
    <xf numFmtId="166" fontId="19" fillId="3" borderId="18" xfId="0" applyNumberFormat="1" applyFont="1" applyFill="1" applyBorder="1" applyAlignment="1">
      <alignment horizontal="center" vertical="center"/>
    </xf>
    <xf numFmtId="0" fontId="19" fillId="3" borderId="23" xfId="0" applyFont="1" applyFill="1" applyBorder="1" applyAlignment="1">
      <alignment horizontal="center" vertical="center"/>
    </xf>
    <xf numFmtId="0" fontId="19" fillId="3" borderId="3" xfId="0" applyFont="1" applyFill="1" applyBorder="1" applyAlignment="1">
      <alignment horizontal="center" vertical="center"/>
    </xf>
    <xf numFmtId="166" fontId="19" fillId="3" borderId="16" xfId="0" applyNumberFormat="1" applyFont="1" applyFill="1" applyBorder="1" applyAlignment="1">
      <alignment horizontal="center" vertical="center"/>
    </xf>
    <xf numFmtId="166" fontId="19" fillId="3" borderId="3" xfId="0" applyNumberFormat="1" applyFont="1" applyFill="1" applyBorder="1" applyAlignment="1">
      <alignment horizontal="center" vertical="center"/>
    </xf>
    <xf numFmtId="0" fontId="18" fillId="0" borderId="2" xfId="0" applyFont="1" applyBorder="1" applyAlignment="1">
      <alignment horizontal="center"/>
    </xf>
    <xf numFmtId="0" fontId="17" fillId="0" borderId="2" xfId="0" applyFont="1" applyBorder="1" applyAlignment="1">
      <alignment horizontal="center"/>
    </xf>
    <xf numFmtId="0" fontId="18" fillId="2" borderId="2" xfId="0" applyFont="1" applyFill="1" applyBorder="1" applyAlignment="1">
      <alignment horizontal="center" vertical="center"/>
    </xf>
    <xf numFmtId="2" fontId="17" fillId="2" borderId="2" xfId="0" applyNumberFormat="1" applyFont="1" applyFill="1" applyBorder="1" applyAlignment="1">
      <alignment horizontal="center"/>
    </xf>
    <xf numFmtId="2" fontId="17" fillId="4" borderId="2" xfId="0" applyNumberFormat="1" applyFont="1" applyFill="1" applyBorder="1" applyAlignment="1">
      <alignment horizontal="center"/>
    </xf>
    <xf numFmtId="0" fontId="17" fillId="3" borderId="18" xfId="0" applyFont="1" applyFill="1" applyBorder="1" applyAlignment="1">
      <alignment horizontal="center" vertical="center"/>
    </xf>
    <xf numFmtId="0" fontId="17" fillId="3" borderId="15" xfId="11" applyNumberFormat="1" applyFont="1" applyFill="1" applyBorder="1" applyAlignment="1">
      <alignment horizontal="center" vertical="center"/>
    </xf>
    <xf numFmtId="0" fontId="18" fillId="2" borderId="2" xfId="0" applyFont="1" applyFill="1" applyBorder="1" applyAlignment="1">
      <alignment horizontal="left"/>
    </xf>
    <xf numFmtId="0" fontId="18" fillId="2" borderId="24" xfId="0" applyFont="1" applyFill="1" applyBorder="1" applyAlignment="1">
      <alignment horizontal="center"/>
    </xf>
    <xf numFmtId="0" fontId="23" fillId="0" borderId="2" xfId="0" applyFont="1" applyBorder="1" applyAlignment="1">
      <alignment horizontal="center"/>
    </xf>
    <xf numFmtId="0" fontId="23" fillId="0" borderId="2" xfId="0" applyFont="1" applyBorder="1"/>
    <xf numFmtId="0" fontId="18" fillId="0" borderId="2" xfId="0" applyFont="1" applyBorder="1"/>
    <xf numFmtId="0" fontId="18" fillId="0" borderId="2" xfId="0" applyFont="1" applyBorder="1" applyAlignment="1">
      <alignment horizontal="left"/>
    </xf>
    <xf numFmtId="166" fontId="19" fillId="3" borderId="19" xfId="0" applyNumberFormat="1" applyFont="1" applyFill="1" applyBorder="1" applyAlignment="1">
      <alignment horizontal="center" vertical="center"/>
    </xf>
    <xf numFmtId="166" fontId="19" fillId="3" borderId="20" xfId="0" applyNumberFormat="1" applyFont="1" applyFill="1" applyBorder="1" applyAlignment="1">
      <alignment horizontal="center" vertical="center"/>
    </xf>
    <xf numFmtId="0" fontId="15" fillId="3" borderId="32" xfId="0" applyFont="1" applyFill="1" applyBorder="1" applyAlignment="1">
      <alignment horizontal="center" vertical="center"/>
    </xf>
    <xf numFmtId="0" fontId="15" fillId="3" borderId="0" xfId="0" applyFont="1" applyFill="1" applyAlignment="1">
      <alignment horizontal="center" vertical="center"/>
    </xf>
    <xf numFmtId="9" fontId="19" fillId="3" borderId="20" xfId="11" applyFont="1" applyFill="1" applyBorder="1" applyAlignment="1">
      <alignment horizontal="center" vertical="center"/>
    </xf>
    <xf numFmtId="49" fontId="19" fillId="3" borderId="8" xfId="0" applyNumberFormat="1" applyFont="1" applyFill="1" applyBorder="1" applyAlignment="1">
      <alignment horizontal="center" vertical="center"/>
    </xf>
    <xf numFmtId="0" fontId="19" fillId="3" borderId="9" xfId="0" applyFont="1" applyFill="1" applyBorder="1" applyAlignment="1">
      <alignment horizontal="center" vertical="center"/>
    </xf>
    <xf numFmtId="9" fontId="19" fillId="3" borderId="10" xfId="11" applyFont="1" applyFill="1" applyBorder="1" applyAlignment="1">
      <alignment horizontal="center" vertical="center"/>
    </xf>
    <xf numFmtId="166" fontId="19" fillId="3" borderId="11" xfId="0" applyNumberFormat="1" applyFont="1" applyFill="1" applyBorder="1" applyAlignment="1">
      <alignment horizontal="center" vertical="center"/>
    </xf>
    <xf numFmtId="166" fontId="19" fillId="3" borderId="9" xfId="0" applyNumberFormat="1" applyFont="1" applyFill="1" applyBorder="1" applyAlignment="1">
      <alignment horizontal="center" vertical="center"/>
    </xf>
    <xf numFmtId="0" fontId="2" fillId="0" borderId="35" xfId="0" applyFont="1" applyBorder="1"/>
    <xf numFmtId="0" fontId="2" fillId="0" borderId="36" xfId="0" applyFont="1" applyBorder="1"/>
    <xf numFmtId="0" fontId="2" fillId="0" borderId="37" xfId="0" applyFont="1" applyBorder="1"/>
    <xf numFmtId="0" fontId="2" fillId="0" borderId="38" xfId="0" applyFont="1" applyBorder="1"/>
    <xf numFmtId="0" fontId="2" fillId="0" borderId="39" xfId="0" applyFont="1" applyBorder="1"/>
    <xf numFmtId="0" fontId="2" fillId="0" borderId="40" xfId="0" applyFont="1" applyBorder="1"/>
    <xf numFmtId="0" fontId="0" fillId="0" borderId="40" xfId="0" applyBorder="1"/>
    <xf numFmtId="0" fontId="0" fillId="0" borderId="38" xfId="0" applyBorder="1"/>
    <xf numFmtId="0" fontId="2" fillId="0" borderId="0" xfId="0" applyFont="1" applyAlignment="1">
      <alignment horizontal="center"/>
    </xf>
    <xf numFmtId="0" fontId="2" fillId="2" borderId="37" xfId="0" applyFont="1" applyFill="1" applyBorder="1"/>
    <xf numFmtId="0" fontId="2" fillId="2" borderId="38" xfId="0" applyFont="1" applyFill="1" applyBorder="1"/>
    <xf numFmtId="0" fontId="17" fillId="3" borderId="20" xfId="0" applyFont="1" applyFill="1" applyBorder="1" applyAlignment="1">
      <alignment horizontal="center" vertical="center"/>
    </xf>
    <xf numFmtId="0" fontId="17" fillId="3" borderId="10" xfId="11" applyNumberFormat="1" applyFont="1" applyFill="1" applyBorder="1" applyAlignment="1">
      <alignment horizontal="center" vertical="center"/>
    </xf>
    <xf numFmtId="0" fontId="23" fillId="0" borderId="2" xfId="0" applyFont="1" applyBorder="1" applyAlignment="1">
      <alignment horizontal="left"/>
    </xf>
    <xf numFmtId="0" fontId="18" fillId="2" borderId="2" xfId="13" applyFont="1" applyFill="1" applyBorder="1" applyAlignment="1">
      <alignment horizontal="left"/>
    </xf>
    <xf numFmtId="0" fontId="23" fillId="2" borderId="2" xfId="0" applyFont="1" applyFill="1" applyBorder="1" applyAlignment="1">
      <alignment horizontal="left"/>
    </xf>
    <xf numFmtId="0" fontId="23" fillId="2" borderId="2" xfId="0" applyFont="1" applyFill="1" applyBorder="1" applyAlignment="1">
      <alignment horizontal="center"/>
    </xf>
    <xf numFmtId="0" fontId="12" fillId="5" borderId="0" xfId="0" applyFont="1" applyFill="1" applyAlignment="1">
      <alignment horizontal="center"/>
    </xf>
    <xf numFmtId="0" fontId="17" fillId="2" borderId="2" xfId="0" applyFont="1" applyFill="1" applyBorder="1" applyAlignment="1">
      <alignment horizontal="right"/>
    </xf>
    <xf numFmtId="0" fontId="17" fillId="2" borderId="2" xfId="13" applyFont="1" applyFill="1" applyBorder="1"/>
    <xf numFmtId="0" fontId="17" fillId="2" borderId="2" xfId="0" applyFont="1" applyFill="1" applyBorder="1" applyAlignment="1">
      <alignment horizontal="left"/>
    </xf>
    <xf numFmtId="0" fontId="17" fillId="2" borderId="2" xfId="0" applyFont="1" applyFill="1" applyBorder="1"/>
    <xf numFmtId="0" fontId="17" fillId="0" borderId="2" xfId="0" applyFont="1" applyBorder="1"/>
    <xf numFmtId="0" fontId="27" fillId="0" borderId="2" xfId="0" applyFont="1" applyBorder="1"/>
    <xf numFmtId="0" fontId="17" fillId="2" borderId="2" xfId="13" applyFont="1" applyFill="1" applyBorder="1" applyAlignment="1">
      <alignment horizontal="center"/>
    </xf>
    <xf numFmtId="0" fontId="18" fillId="2" borderId="2" xfId="0" applyFont="1" applyFill="1" applyBorder="1"/>
    <xf numFmtId="0" fontId="12" fillId="2" borderId="0" xfId="0" applyFont="1" applyFill="1" applyAlignment="1">
      <alignment horizontal="center"/>
    </xf>
    <xf numFmtId="2" fontId="17" fillId="6" borderId="2" xfId="0" applyNumberFormat="1" applyFont="1" applyFill="1" applyBorder="1" applyAlignment="1">
      <alignment horizontal="center"/>
    </xf>
    <xf numFmtId="2" fontId="17" fillId="7" borderId="2" xfId="0" applyNumberFormat="1" applyFont="1" applyFill="1" applyBorder="1" applyAlignment="1">
      <alignment horizontal="center"/>
    </xf>
    <xf numFmtId="0" fontId="17" fillId="3" borderId="13" xfId="0" applyFont="1" applyFill="1" applyBorder="1" applyAlignment="1">
      <alignment horizontal="center" vertical="center"/>
    </xf>
    <xf numFmtId="0" fontId="17" fillId="3" borderId="2" xfId="0" applyFont="1" applyFill="1" applyBorder="1" applyAlignment="1">
      <alignment horizontal="center" vertical="center"/>
    </xf>
    <xf numFmtId="0" fontId="17" fillId="3" borderId="19" xfId="0" applyFont="1" applyFill="1" applyBorder="1" applyAlignment="1">
      <alignment horizontal="center" vertical="center"/>
    </xf>
    <xf numFmtId="0" fontId="17" fillId="3" borderId="20" xfId="0" applyFont="1" applyFill="1" applyBorder="1" applyAlignment="1">
      <alignment horizontal="center" vertical="center"/>
    </xf>
    <xf numFmtId="0" fontId="16" fillId="3" borderId="5" xfId="0" applyFont="1" applyFill="1" applyBorder="1" applyAlignment="1">
      <alignment horizontal="center" vertical="center"/>
    </xf>
    <xf numFmtId="0" fontId="16" fillId="3" borderId="6" xfId="0" applyFont="1" applyFill="1" applyBorder="1" applyAlignment="1">
      <alignment horizontal="center" vertical="center"/>
    </xf>
    <xf numFmtId="0" fontId="16" fillId="3" borderId="7" xfId="0" applyFont="1" applyFill="1" applyBorder="1" applyAlignment="1">
      <alignment horizontal="center" vertical="center"/>
    </xf>
    <xf numFmtId="0" fontId="17" fillId="3" borderId="12" xfId="0" applyFont="1" applyFill="1" applyBorder="1" applyAlignment="1">
      <alignment horizontal="center" vertical="center"/>
    </xf>
    <xf numFmtId="0" fontId="17" fillId="3" borderId="14" xfId="0" applyFont="1" applyFill="1" applyBorder="1" applyAlignment="1">
      <alignment horizontal="center" vertical="center"/>
    </xf>
    <xf numFmtId="0" fontId="17" fillId="3" borderId="3" xfId="0" applyFont="1" applyFill="1" applyBorder="1" applyAlignment="1">
      <alignment horizontal="center" vertical="center"/>
    </xf>
    <xf numFmtId="0" fontId="17" fillId="3" borderId="22" xfId="0" applyFont="1" applyFill="1" applyBorder="1" applyAlignment="1">
      <alignment horizontal="center" vertical="center"/>
    </xf>
    <xf numFmtId="0" fontId="18" fillId="3" borderId="13" xfId="0" applyFont="1" applyFill="1" applyBorder="1" applyAlignment="1">
      <alignment horizontal="center" vertical="center"/>
    </xf>
    <xf numFmtId="0" fontId="18" fillId="3" borderId="17" xfId="0" applyFont="1" applyFill="1" applyBorder="1" applyAlignment="1">
      <alignment horizontal="center" vertical="center"/>
    </xf>
    <xf numFmtId="0" fontId="20" fillId="3" borderId="12" xfId="0" applyFont="1" applyFill="1" applyBorder="1" applyAlignment="1">
      <alignment horizontal="center" vertical="center"/>
    </xf>
    <xf numFmtId="0" fontId="20" fillId="3" borderId="13" xfId="0" applyFont="1" applyFill="1" applyBorder="1" applyAlignment="1">
      <alignment horizontal="center" vertical="center"/>
    </xf>
    <xf numFmtId="0" fontId="20" fillId="3" borderId="17" xfId="0" applyFont="1" applyFill="1" applyBorder="1" applyAlignment="1">
      <alignment horizontal="center" vertical="center"/>
    </xf>
    <xf numFmtId="0" fontId="20" fillId="3" borderId="22" xfId="0" applyFont="1" applyFill="1" applyBorder="1" applyAlignment="1">
      <alignment horizontal="center" vertical="center"/>
    </xf>
    <xf numFmtId="0" fontId="21" fillId="3" borderId="13" xfId="0" applyFont="1" applyFill="1" applyBorder="1" applyAlignment="1">
      <alignment horizontal="center" vertical="center"/>
    </xf>
    <xf numFmtId="0" fontId="21" fillId="3" borderId="17" xfId="0" applyFont="1" applyFill="1" applyBorder="1" applyAlignment="1">
      <alignment horizontal="center" vertical="center"/>
    </xf>
    <xf numFmtId="0" fontId="17" fillId="3" borderId="4" xfId="0" applyFont="1" applyFill="1" applyBorder="1" applyAlignment="1">
      <alignment horizontal="center" vertical="center" wrapText="1"/>
    </xf>
    <xf numFmtId="0" fontId="17" fillId="3" borderId="16" xfId="0" applyFont="1" applyFill="1" applyBorder="1" applyAlignment="1">
      <alignment horizontal="center" vertical="center" wrapText="1"/>
    </xf>
    <xf numFmtId="0" fontId="17" fillId="3" borderId="2" xfId="0" applyFont="1" applyFill="1" applyBorder="1" applyAlignment="1">
      <alignment horizontal="center" vertical="center" wrapText="1"/>
    </xf>
    <xf numFmtId="0" fontId="17" fillId="3" borderId="3" xfId="0" applyFont="1" applyFill="1" applyBorder="1" applyAlignment="1">
      <alignment horizontal="center" vertical="center" wrapText="1"/>
    </xf>
    <xf numFmtId="0" fontId="18" fillId="3" borderId="3" xfId="0" applyFont="1" applyFill="1" applyBorder="1" applyAlignment="1">
      <alignment horizontal="center" vertical="center" wrapText="1"/>
    </xf>
    <xf numFmtId="0" fontId="19" fillId="3" borderId="25" xfId="0" applyFont="1" applyFill="1" applyBorder="1" applyAlignment="1">
      <alignment horizontal="center" vertical="center" wrapText="1"/>
    </xf>
    <xf numFmtId="0" fontId="15" fillId="3" borderId="29" xfId="0" applyFont="1" applyFill="1" applyBorder="1" applyAlignment="1">
      <alignment horizontal="center" vertical="center" wrapText="1"/>
    </xf>
    <xf numFmtId="0" fontId="19" fillId="3" borderId="30" xfId="0" applyFont="1" applyFill="1" applyBorder="1" applyAlignment="1">
      <alignment horizontal="center" vertical="center" wrapText="1"/>
    </xf>
    <xf numFmtId="0" fontId="19" fillId="3" borderId="34" xfId="0" applyFont="1" applyFill="1" applyBorder="1" applyAlignment="1">
      <alignment horizontal="center" vertical="center" wrapText="1"/>
    </xf>
    <xf numFmtId="0" fontId="20" fillId="3" borderId="41" xfId="0" applyFont="1" applyFill="1" applyBorder="1" applyAlignment="1">
      <alignment horizontal="center" vertical="center"/>
    </xf>
    <xf numFmtId="0" fontId="20" fillId="3" borderId="42" xfId="0" applyFont="1" applyFill="1" applyBorder="1" applyAlignment="1">
      <alignment horizontal="center" vertical="center"/>
    </xf>
    <xf numFmtId="0" fontId="20" fillId="3" borderId="43" xfId="0" applyFont="1" applyFill="1" applyBorder="1" applyAlignment="1">
      <alignment horizontal="center" vertical="center"/>
    </xf>
    <xf numFmtId="0" fontId="19" fillId="3" borderId="22" xfId="0" applyFont="1" applyFill="1" applyBorder="1" applyAlignment="1">
      <alignment horizontal="center" vertical="center"/>
    </xf>
    <xf numFmtId="0" fontId="15" fillId="3" borderId="31" xfId="0" applyFont="1" applyFill="1" applyBorder="1" applyAlignment="1">
      <alignment horizontal="center" vertical="center"/>
    </xf>
    <xf numFmtId="0" fontId="15" fillId="3" borderId="13" xfId="0" applyFont="1" applyFill="1" applyBorder="1" applyAlignment="1">
      <alignment horizontal="center" vertical="center"/>
    </xf>
    <xf numFmtId="0" fontId="15" fillId="3" borderId="33" xfId="0" applyFont="1" applyFill="1" applyBorder="1" applyAlignment="1">
      <alignment horizontal="center" vertical="center"/>
    </xf>
    <xf numFmtId="0" fontId="19" fillId="3" borderId="12" xfId="0" applyFont="1" applyFill="1" applyBorder="1" applyAlignment="1">
      <alignment horizontal="center" vertical="center"/>
    </xf>
    <xf numFmtId="0" fontId="19" fillId="3" borderId="14" xfId="0" applyFont="1" applyFill="1" applyBorder="1" applyAlignment="1">
      <alignment horizontal="center" vertical="center"/>
    </xf>
    <xf numFmtId="0" fontId="19" fillId="3" borderId="23" xfId="0" applyFont="1" applyFill="1" applyBorder="1" applyAlignment="1">
      <alignment horizontal="center" vertical="center"/>
    </xf>
    <xf numFmtId="0" fontId="19" fillId="3" borderId="13" xfId="0" applyFont="1" applyFill="1" applyBorder="1" applyAlignment="1">
      <alignment horizontal="center" vertical="center"/>
    </xf>
    <xf numFmtId="0" fontId="19" fillId="3" borderId="2" xfId="0" applyFont="1" applyFill="1" applyBorder="1" applyAlignment="1">
      <alignment horizontal="center" vertical="center"/>
    </xf>
    <xf numFmtId="0" fontId="19" fillId="3" borderId="3" xfId="0" applyFont="1" applyFill="1" applyBorder="1" applyAlignment="1">
      <alignment horizontal="center" vertical="center"/>
    </xf>
    <xf numFmtId="0" fontId="19" fillId="3" borderId="13" xfId="0" applyFont="1" applyFill="1" applyBorder="1" applyAlignment="1">
      <alignment vertical="center"/>
    </xf>
    <xf numFmtId="0" fontId="19" fillId="3" borderId="2" xfId="0" applyFont="1" applyFill="1" applyBorder="1" applyAlignment="1">
      <alignment vertical="center"/>
    </xf>
    <xf numFmtId="0" fontId="19" fillId="3" borderId="3" xfId="0" applyFont="1" applyFill="1" applyBorder="1" applyAlignment="1">
      <alignment vertical="center"/>
    </xf>
    <xf numFmtId="166" fontId="19" fillId="3" borderId="19" xfId="0" applyNumberFormat="1" applyFont="1" applyFill="1" applyBorder="1" applyAlignment="1">
      <alignment horizontal="center" vertical="center"/>
    </xf>
    <xf numFmtId="166" fontId="19" fillId="3" borderId="20" xfId="0" applyNumberFormat="1" applyFont="1" applyFill="1" applyBorder="1" applyAlignment="1">
      <alignment horizontal="center" vertical="center"/>
    </xf>
    <xf numFmtId="0" fontId="17" fillId="3" borderId="23" xfId="0" applyFont="1" applyFill="1" applyBorder="1" applyAlignment="1">
      <alignment horizontal="center" vertical="center"/>
    </xf>
    <xf numFmtId="0" fontId="17" fillId="3" borderId="26" xfId="0" applyFont="1" applyFill="1" applyBorder="1" applyAlignment="1">
      <alignment horizontal="center" vertical="center"/>
    </xf>
    <xf numFmtId="0" fontId="17" fillId="3" borderId="27" xfId="0" applyFont="1" applyFill="1" applyBorder="1" applyAlignment="1">
      <alignment horizontal="center" vertical="center"/>
    </xf>
    <xf numFmtId="0" fontId="17" fillId="3" borderId="28" xfId="0" applyFont="1" applyFill="1" applyBorder="1" applyAlignment="1">
      <alignment horizontal="center" vertical="center"/>
    </xf>
    <xf numFmtId="0" fontId="17" fillId="3" borderId="25" xfId="0" applyFont="1" applyFill="1" applyBorder="1" applyAlignment="1">
      <alignment horizontal="center" vertical="center"/>
    </xf>
    <xf numFmtId="0" fontId="17" fillId="3" borderId="21" xfId="0" applyFont="1" applyFill="1" applyBorder="1" applyAlignment="1">
      <alignment horizontal="center" vertical="center"/>
    </xf>
    <xf numFmtId="0" fontId="17" fillId="3" borderId="29" xfId="0" applyFont="1" applyFill="1" applyBorder="1" applyAlignment="1">
      <alignment horizontal="center" vertical="center"/>
    </xf>
    <xf numFmtId="166" fontId="17" fillId="3" borderId="19" xfId="0" applyNumberFormat="1" applyFont="1" applyFill="1" applyBorder="1" applyAlignment="1">
      <alignment horizontal="center" vertical="center"/>
    </xf>
    <xf numFmtId="166" fontId="17" fillId="3" borderId="20" xfId="0" applyNumberFormat="1" applyFont="1" applyFill="1" applyBorder="1" applyAlignment="1">
      <alignment horizontal="center" vertical="center"/>
    </xf>
    <xf numFmtId="0" fontId="18" fillId="2" borderId="2" xfId="13" applyFont="1" applyFill="1" applyBorder="1" applyAlignment="1"/>
    <xf numFmtId="0" fontId="18" fillId="0" borderId="2" xfId="0" applyFont="1" applyBorder="1" applyAlignment="1"/>
    <xf numFmtId="0" fontId="18" fillId="2" borderId="2" xfId="0" applyFont="1" applyFill="1" applyBorder="1" applyAlignment="1"/>
  </cellXfs>
  <cellStyles count="16">
    <cellStyle name="Comma" xfId="1" xr:uid="{00000000-0005-0000-0000-000000000000}"/>
    <cellStyle name="Comma0" xfId="2" xr:uid="{00000000-0005-0000-0000-000001000000}"/>
    <cellStyle name="Currency" xfId="3" xr:uid="{00000000-0005-0000-0000-000002000000}"/>
    <cellStyle name="Currency0" xfId="4" xr:uid="{00000000-0005-0000-0000-000003000000}"/>
    <cellStyle name="Fecha" xfId="5" xr:uid="{00000000-0005-0000-0000-000004000000}"/>
    <cellStyle name="Fixed" xfId="6" xr:uid="{00000000-0005-0000-0000-000005000000}"/>
    <cellStyle name="Heading 1" xfId="7" xr:uid="{00000000-0005-0000-0000-000006000000}"/>
    <cellStyle name="Heading 2" xfId="8" xr:uid="{00000000-0005-0000-0000-000007000000}"/>
    <cellStyle name="Normal" xfId="0" builtinId="0"/>
    <cellStyle name="Normal 2" xfId="9" xr:uid="{00000000-0005-0000-0000-000009000000}"/>
    <cellStyle name="Normal 2 2" xfId="14" xr:uid="{00000000-0005-0000-0000-00000A000000}"/>
    <cellStyle name="Normal 3" xfId="13" xr:uid="{00000000-0005-0000-0000-00000B000000}"/>
    <cellStyle name="Normal 4" xfId="15" xr:uid="{00000000-0005-0000-0000-00000C000000}"/>
    <cellStyle name="Percent" xfId="10" xr:uid="{00000000-0005-0000-0000-00000D000000}"/>
    <cellStyle name="Porcentaje" xfId="11" builtinId="5"/>
    <cellStyle name="Total" xfId="12" builtinId="25" customBuiltin="1"/>
  </cellStyles>
  <dxfs count="2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57149</xdr:colOff>
      <xdr:row>1</xdr:row>
      <xdr:rowOff>0</xdr:rowOff>
    </xdr:from>
    <xdr:to>
      <xdr:col>3</xdr:col>
      <xdr:colOff>10848</xdr:colOff>
      <xdr:row>6</xdr:row>
      <xdr:rowOff>0</xdr:rowOff>
    </xdr:to>
    <xdr:pic>
      <xdr:nvPicPr>
        <xdr:cNvPr id="9280" name="Picture 20">
          <a:extLst>
            <a:ext uri="{FF2B5EF4-FFF2-40B4-BE49-F238E27FC236}">
              <a16:creationId xmlns:a16="http://schemas.microsoft.com/office/drawing/2014/main" id="{00000000-0008-0000-0000-0000402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49" y="161925"/>
          <a:ext cx="1030024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</xdr:row>
      <xdr:rowOff>104775</xdr:rowOff>
    </xdr:from>
    <xdr:to>
      <xdr:col>2</xdr:col>
      <xdr:colOff>0</xdr:colOff>
      <xdr:row>6</xdr:row>
      <xdr:rowOff>28575</xdr:rowOff>
    </xdr:to>
    <xdr:pic>
      <xdr:nvPicPr>
        <xdr:cNvPr id="2" name="Picture 20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266700"/>
          <a:ext cx="79057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</xdr:row>
      <xdr:rowOff>104776</xdr:rowOff>
    </xdr:from>
    <xdr:to>
      <xdr:col>2</xdr:col>
      <xdr:colOff>0</xdr:colOff>
      <xdr:row>6</xdr:row>
      <xdr:rowOff>1</xdr:rowOff>
    </xdr:to>
    <xdr:pic>
      <xdr:nvPicPr>
        <xdr:cNvPr id="2" name="Picture 20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266701"/>
          <a:ext cx="88582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Rene_rrhh\MESA%20DE%20AYUDA%20RRHH\ReneF\Copia%20de%20Utrabaj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scalafones"/>
      <sheetName val="Unidades de Trabajo"/>
    </sheetNames>
    <sheetDataSet>
      <sheetData sheetId="0"/>
      <sheetData sheetId="1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AFA9A9E7-2369-47E5-A2D1-905FA7346359}" name="Tabla38" displayName="Tabla38" ref="Z8:AA15" totalsRowShown="0" headerRowDxfId="27" dataDxfId="26">
  <autoFilter ref="Z8:AA15" xr:uid="{AFA9A9E7-2369-47E5-A2D1-905FA7346359}"/>
  <tableColumns count="2">
    <tableColumn id="1" xr3:uid="{209007BD-8D10-4B85-9903-A093106FD74C}" name="CAPACITACION" dataDxfId="25"/>
    <tableColumn id="2" xr3:uid="{2FF0812D-7628-4FAC-8E14-501BF6F19A6F}" name="PUNTAJE" dataDxfId="24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386FECD-86B5-4913-8EBD-CA8FF9D56C99}" name="Tabla1" displayName="Tabla1" ref="I2:J8" totalsRowShown="0" headerRowDxfId="23" dataDxfId="22">
  <autoFilter ref="I2:J8" xr:uid="{C386FECD-86B5-4913-8EBD-CA8FF9D56C99}"/>
  <tableColumns count="2">
    <tableColumn id="1" xr3:uid="{81B4987E-7172-4C33-90A9-7063B536B50C}" name="CALIFICACIONES" dataDxfId="21"/>
    <tableColumn id="2" xr3:uid="{45632156-5D29-4F59-AA62-5310E0F91E2A}" name="PUNTAJE" dataDxfId="20"/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FF415F44-56DE-4B46-85BD-9E257D9DABF2}" name="Tabla3" displayName="Tabla3" ref="I14:J21" totalsRowShown="0" headerRowDxfId="19" dataDxfId="18">
  <autoFilter ref="I14:J21" xr:uid="{FF415F44-56DE-4B46-85BD-9E257D9DABF2}"/>
  <tableColumns count="2">
    <tableColumn id="1" xr3:uid="{686D51A0-E5DC-4E07-934F-4EC0E9547939}" name="CAPACITACION" dataDxfId="17"/>
    <tableColumn id="2" xr3:uid="{0A9FA404-2F51-4593-AABE-282AB7D01E19}" name="PUNTAJE" dataDxfId="16"/>
  </tableColumns>
  <tableStyleInfo name="TableStyleMedium9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8FABE897-5C5C-4805-81CA-D6DB7CDC8B9B}" name="Tabla13" displayName="Tabla13" ref="I3:J9" totalsRowShown="0" headerRowDxfId="15" dataDxfId="14">
  <autoFilter ref="I3:J9" xr:uid="{8FABE897-5C5C-4805-81CA-D6DB7CDC8B9B}"/>
  <tableColumns count="2">
    <tableColumn id="1" xr3:uid="{ECA46108-CC3E-4A0E-A69B-C81F5C8010AF}" name="CALIFICACIONES" dataDxfId="13"/>
    <tableColumn id="2" xr3:uid="{A7589517-FA6E-48C3-B3F3-6A07086CCD18}" name="PUNTAJE" dataDxfId="12"/>
  </tableColumns>
  <tableStyleInfo name="TableStyleMedium9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97FF0FDE-7761-4EF2-9D8B-900FBC5C85C9}" name="Tabla35" displayName="Tabla35" ref="I13:J20" totalsRowShown="0" headerRowDxfId="11" dataDxfId="10">
  <autoFilter ref="I13:J20" xr:uid="{97FF0FDE-7761-4EF2-9D8B-900FBC5C85C9}"/>
  <tableColumns count="2">
    <tableColumn id="1" xr3:uid="{AC57B797-EA8D-446F-9E71-F0A4EE4F9E81}" name="CAPACITACION" dataDxfId="9"/>
    <tableColumn id="2" xr3:uid="{9BBF9034-1BB6-4C3A-BA22-CC76C91FA045}" name="PUNTAJE" dataDxfId="8"/>
  </tableColumns>
  <tableStyleInfo name="TableStyleMedium9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71A59C61-BCA1-41CE-97EB-3364859EAA1D}" name="Tabla136" displayName="Tabla136" ref="I4:J10" totalsRowShown="0" headerRowDxfId="7" dataDxfId="6">
  <autoFilter ref="I4:J10" xr:uid="{71A59C61-BCA1-41CE-97EB-3364859EAA1D}"/>
  <tableColumns count="2">
    <tableColumn id="1" xr3:uid="{1F74B2A3-2466-4537-97E4-27EF939348C2}" name="CALIFICACIONES" dataDxfId="5"/>
    <tableColumn id="2" xr3:uid="{3996AF3B-0F8F-49D6-842C-F9982E7E2FBF}" name="PUNTAJE" dataDxfId="4"/>
  </tableColumns>
  <tableStyleInfo name="TableStyleMedium9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EFBAA8A4-3578-48BC-9D47-03C31E23B8CA}" name="Tabla357" displayName="Tabla357" ref="I14:J21" totalsRowShown="0" headerRowDxfId="3" dataDxfId="2">
  <autoFilter ref="I14:J21" xr:uid="{EFBAA8A4-3578-48BC-9D47-03C31E23B8CA}"/>
  <tableColumns count="2">
    <tableColumn id="1" xr3:uid="{BB97F7A0-BD80-4111-BF1D-80987052082A}" name="CAPACITACION" dataDxfId="1"/>
    <tableColumn id="2" xr3:uid="{81211397-0BBD-4733-B6CE-CD3FF5864654}" name="PUNTAJE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table" Target="../tables/table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table" Target="../tables/table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0"/>
  <sheetViews>
    <sheetView zoomScaleNormal="100" zoomScaleSheetLayoutView="75" workbookViewId="0">
      <selection activeCell="H11" sqref="H11"/>
    </sheetView>
  </sheetViews>
  <sheetFormatPr baseColWidth="10" defaultColWidth="12.42578125" defaultRowHeight="12.75" x14ac:dyDescent="0.2"/>
  <cols>
    <col min="1" max="1" width="4" style="6" customWidth="1"/>
    <col min="2" max="2" width="9" style="7" customWidth="1"/>
    <col min="3" max="3" width="3.28515625" style="7" customWidth="1"/>
    <col min="4" max="4" width="34.85546875" style="7" customWidth="1"/>
    <col min="5" max="5" width="7.140625" style="9" customWidth="1"/>
    <col min="6" max="6" width="6.42578125" style="9" bestFit="1" customWidth="1"/>
    <col min="7" max="7" width="7.42578125" style="9" customWidth="1"/>
    <col min="8" max="8" width="6.7109375" style="9" customWidth="1"/>
    <col min="9" max="9" width="6.140625" style="9" customWidth="1"/>
    <col min="10" max="10" width="7.42578125" style="9" customWidth="1"/>
    <col min="11" max="11" width="4.5703125" style="9" customWidth="1"/>
    <col min="12" max="12" width="7.85546875" style="9" customWidth="1"/>
    <col min="13" max="15" width="6.28515625" style="9" customWidth="1"/>
    <col min="16" max="16" width="8.28515625" style="9" customWidth="1"/>
    <col min="17" max="17" width="8.85546875" style="9" customWidth="1"/>
    <col min="18" max="18" width="6.85546875" style="9" customWidth="1"/>
    <col min="19" max="19" width="8.7109375" style="9" customWidth="1"/>
    <col min="20" max="20" width="14.5703125" style="9" customWidth="1"/>
    <col min="21" max="21" width="8.7109375" style="9" customWidth="1"/>
    <col min="22" max="22" width="9" style="9" customWidth="1"/>
    <col min="23" max="23" width="6.28515625" style="9" customWidth="1"/>
    <col min="24" max="24" width="8.5703125" style="9" customWidth="1"/>
    <col min="25" max="25" width="17.42578125" style="1" bestFit="1" customWidth="1"/>
    <col min="26" max="16384" width="12.42578125" style="1"/>
  </cols>
  <sheetData>
    <row r="1" spans="1:31" x14ac:dyDescent="0.2">
      <c r="B1" s="6"/>
      <c r="E1" s="7"/>
    </row>
    <row r="3" spans="1:31" s="3" customFormat="1" ht="12" x14ac:dyDescent="0.2">
      <c r="A3" s="6"/>
      <c r="B3" s="7"/>
      <c r="C3" s="7"/>
      <c r="D3" s="8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</row>
    <row r="4" spans="1:31" s="3" customFormat="1" ht="12" x14ac:dyDescent="0.2">
      <c r="A4" s="6"/>
      <c r="B4" s="7"/>
      <c r="C4" s="7"/>
      <c r="D4" s="8" t="s">
        <v>433</v>
      </c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</row>
    <row r="5" spans="1:31" s="3" customFormat="1" ht="12" x14ac:dyDescent="0.2">
      <c r="A5" s="6"/>
      <c r="B5" s="7"/>
      <c r="C5" s="7"/>
      <c r="D5" s="10" t="s">
        <v>222</v>
      </c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r="6" spans="1:31" s="3" customFormat="1" thickBot="1" x14ac:dyDescent="0.25">
      <c r="A6" s="6"/>
      <c r="B6" s="7"/>
      <c r="C6" s="7"/>
      <c r="D6" s="6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</row>
    <row r="7" spans="1:31" s="2" customFormat="1" ht="47.25" customHeight="1" thickBot="1" x14ac:dyDescent="0.25">
      <c r="A7" s="100" t="s">
        <v>442</v>
      </c>
      <c r="B7" s="101"/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101"/>
      <c r="R7" s="101"/>
      <c r="S7" s="101"/>
      <c r="T7" s="101"/>
      <c r="U7" s="101"/>
      <c r="V7" s="101"/>
      <c r="W7" s="101"/>
      <c r="X7" s="102"/>
    </row>
    <row r="8" spans="1:31" s="13" customFormat="1" ht="24.75" customHeight="1" x14ac:dyDescent="0.2">
      <c r="A8" s="103" t="s">
        <v>223</v>
      </c>
      <c r="B8" s="96" t="s">
        <v>0</v>
      </c>
      <c r="C8" s="96" t="s">
        <v>65</v>
      </c>
      <c r="D8" s="96" t="s">
        <v>1</v>
      </c>
      <c r="E8" s="96" t="s">
        <v>2</v>
      </c>
      <c r="F8" s="96" t="s">
        <v>21</v>
      </c>
      <c r="G8" s="96" t="s">
        <v>3</v>
      </c>
      <c r="H8" s="106" t="s">
        <v>434</v>
      </c>
      <c r="I8" s="107"/>
      <c r="J8" s="107"/>
      <c r="K8" s="107"/>
      <c r="L8" s="107"/>
      <c r="M8" s="107"/>
      <c r="N8" s="107"/>
      <c r="O8" s="107"/>
      <c r="P8" s="107"/>
      <c r="Q8" s="108"/>
      <c r="R8" s="109" t="s">
        <v>437</v>
      </c>
      <c r="S8" s="110"/>
      <c r="T8" s="111"/>
      <c r="U8" s="112" t="s">
        <v>438</v>
      </c>
      <c r="V8" s="113"/>
      <c r="W8" s="114"/>
      <c r="X8" s="98" t="s">
        <v>9</v>
      </c>
      <c r="Y8" s="11"/>
      <c r="Z8" s="1" t="s">
        <v>356</v>
      </c>
      <c r="AA8" s="1" t="s">
        <v>355</v>
      </c>
      <c r="AB8" s="12"/>
      <c r="AC8" s="12"/>
      <c r="AD8" s="12"/>
      <c r="AE8" s="12"/>
    </row>
    <row r="9" spans="1:31" s="13" customFormat="1" ht="21" customHeight="1" x14ac:dyDescent="0.2">
      <c r="A9" s="104"/>
      <c r="B9" s="97"/>
      <c r="C9" s="97"/>
      <c r="D9" s="97"/>
      <c r="E9" s="97"/>
      <c r="F9" s="97"/>
      <c r="G9" s="97"/>
      <c r="H9" s="115" t="s">
        <v>439</v>
      </c>
      <c r="I9" s="117" t="s">
        <v>19</v>
      </c>
      <c r="J9" s="117" t="s">
        <v>325</v>
      </c>
      <c r="K9" s="117" t="s">
        <v>18</v>
      </c>
      <c r="L9" s="117" t="s">
        <v>15</v>
      </c>
      <c r="M9" s="117" t="s">
        <v>18</v>
      </c>
      <c r="N9" s="117" t="s">
        <v>17</v>
      </c>
      <c r="O9" s="117" t="s">
        <v>220</v>
      </c>
      <c r="P9" s="21" t="s">
        <v>5</v>
      </c>
      <c r="Q9" s="49" t="s">
        <v>6</v>
      </c>
      <c r="R9" s="23" t="s">
        <v>12</v>
      </c>
      <c r="S9" s="24" t="s">
        <v>5</v>
      </c>
      <c r="T9" s="49" t="s">
        <v>7</v>
      </c>
      <c r="U9" s="25" t="s">
        <v>25</v>
      </c>
      <c r="V9" s="26" t="s">
        <v>5</v>
      </c>
      <c r="W9" s="22" t="s">
        <v>8</v>
      </c>
      <c r="X9" s="99"/>
      <c r="Y9" s="15"/>
      <c r="Z9" s="1" t="s">
        <v>357</v>
      </c>
      <c r="AA9" s="1">
        <v>0</v>
      </c>
      <c r="AB9" s="12"/>
      <c r="AC9" s="12"/>
      <c r="AD9" s="12"/>
      <c r="AE9" s="12"/>
    </row>
    <row r="10" spans="1:31" s="11" customFormat="1" ht="22.5" customHeight="1" x14ac:dyDescent="0.2">
      <c r="A10" s="104"/>
      <c r="B10" s="97"/>
      <c r="C10" s="97"/>
      <c r="D10" s="97"/>
      <c r="E10" s="105"/>
      <c r="F10" s="105"/>
      <c r="G10" s="105"/>
      <c r="H10" s="116"/>
      <c r="I10" s="119"/>
      <c r="J10" s="118"/>
      <c r="K10" s="119"/>
      <c r="L10" s="118"/>
      <c r="M10" s="119"/>
      <c r="N10" s="118"/>
      <c r="O10" s="119"/>
      <c r="P10" s="27" t="s">
        <v>20</v>
      </c>
      <c r="Q10" s="79">
        <v>0.4</v>
      </c>
      <c r="R10" s="29" t="s">
        <v>436</v>
      </c>
      <c r="S10" s="30" t="s">
        <v>10</v>
      </c>
      <c r="T10" s="79">
        <v>0.3</v>
      </c>
      <c r="U10" s="31" t="s">
        <v>13</v>
      </c>
      <c r="V10" s="32" t="s">
        <v>10</v>
      </c>
      <c r="W10" s="28">
        <v>0.3</v>
      </c>
      <c r="X10" s="78" t="s">
        <v>11</v>
      </c>
      <c r="Y10" s="15"/>
      <c r="Z10" s="1" t="s">
        <v>358</v>
      </c>
      <c r="AA10" s="1">
        <v>20</v>
      </c>
      <c r="AB10" s="12"/>
      <c r="AC10" s="12"/>
      <c r="AD10" s="12"/>
      <c r="AE10" s="12"/>
    </row>
    <row r="11" spans="1:31" s="5" customFormat="1" ht="15" x14ac:dyDescent="0.25">
      <c r="A11" s="52">
        <v>1</v>
      </c>
      <c r="B11" s="37">
        <v>8219621</v>
      </c>
      <c r="C11" s="151">
        <v>8</v>
      </c>
      <c r="D11" s="86" t="s">
        <v>43</v>
      </c>
      <c r="E11" s="38">
        <v>12</v>
      </c>
      <c r="F11" s="34">
        <v>130</v>
      </c>
      <c r="G11" s="46" t="s">
        <v>226</v>
      </c>
      <c r="H11" s="36">
        <v>28</v>
      </c>
      <c r="I11" s="36">
        <f t="shared" ref="I11:I55" si="0">H11*2</f>
        <v>56</v>
      </c>
      <c r="J11" s="36">
        <v>5</v>
      </c>
      <c r="K11" s="36">
        <f t="shared" ref="K11:K41" si="1">J11*1</f>
        <v>5</v>
      </c>
      <c r="L11" s="36">
        <v>0</v>
      </c>
      <c r="M11" s="35">
        <f t="shared" ref="M11:M41" si="2">L11*1</f>
        <v>0</v>
      </c>
      <c r="N11" s="36">
        <v>0</v>
      </c>
      <c r="O11" s="35">
        <f t="shared" ref="O11:O41" si="3">N11*0.5</f>
        <v>0</v>
      </c>
      <c r="P11" s="36">
        <f t="shared" ref="P11:P41" si="4">I11+K11+M11+O11</f>
        <v>61</v>
      </c>
      <c r="Q11" s="94">
        <f t="shared" ref="Q11:Q46" si="5">P11*0.4</f>
        <v>24.400000000000002</v>
      </c>
      <c r="R11" s="36">
        <v>70</v>
      </c>
      <c r="S11" s="36">
        <f>VLOOKUP(R11,'PJES ADM'!$B$3:$C$23,2,FALSE)</f>
        <v>70</v>
      </c>
      <c r="T11" s="47">
        <f t="shared" ref="T11:T41" si="6">(S11*30%)</f>
        <v>21</v>
      </c>
      <c r="U11" s="36">
        <v>0</v>
      </c>
      <c r="V11" s="36">
        <v>0</v>
      </c>
      <c r="W11" s="35">
        <f t="shared" ref="W11:W41" si="7">V11*30%</f>
        <v>0</v>
      </c>
      <c r="X11" s="48">
        <f t="shared" ref="X11:X41" si="8">SUM(Q11+T11+W11)</f>
        <v>45.400000000000006</v>
      </c>
      <c r="Y11" s="16"/>
      <c r="Z11" s="1" t="s">
        <v>359</v>
      </c>
      <c r="AA11" s="1">
        <v>30</v>
      </c>
      <c r="AB11" s="16"/>
      <c r="AC11" s="16"/>
      <c r="AD11" s="16"/>
      <c r="AE11" s="16"/>
    </row>
    <row r="12" spans="1:31" s="5" customFormat="1" ht="15" x14ac:dyDescent="0.25">
      <c r="A12" s="52">
        <v>2</v>
      </c>
      <c r="B12" s="55">
        <v>7233687</v>
      </c>
      <c r="C12" s="152">
        <v>9</v>
      </c>
      <c r="D12" s="89" t="s">
        <v>336</v>
      </c>
      <c r="E12" s="36">
        <v>19</v>
      </c>
      <c r="F12" s="44">
        <v>130</v>
      </c>
      <c r="G12" s="44" t="s">
        <v>226</v>
      </c>
      <c r="H12" s="44">
        <f>1+1</f>
        <v>2</v>
      </c>
      <c r="I12" s="36">
        <f t="shared" si="0"/>
        <v>4</v>
      </c>
      <c r="J12" s="44">
        <v>1</v>
      </c>
      <c r="K12" s="36">
        <f t="shared" si="1"/>
        <v>1</v>
      </c>
      <c r="L12" s="44">
        <v>0</v>
      </c>
      <c r="M12" s="35">
        <f t="shared" si="2"/>
        <v>0</v>
      </c>
      <c r="N12" s="44">
        <v>0</v>
      </c>
      <c r="O12" s="35">
        <f t="shared" si="3"/>
        <v>0</v>
      </c>
      <c r="P12" s="36">
        <f t="shared" si="4"/>
        <v>5</v>
      </c>
      <c r="Q12" s="94">
        <f t="shared" si="5"/>
        <v>2</v>
      </c>
      <c r="R12" s="44">
        <v>70</v>
      </c>
      <c r="S12" s="36">
        <f>VLOOKUP(R12,'PJES ADM'!$B$3:$C$23,2,FALSE)</f>
        <v>70</v>
      </c>
      <c r="T12" s="47">
        <f t="shared" si="6"/>
        <v>21</v>
      </c>
      <c r="U12" s="44">
        <v>145</v>
      </c>
      <c r="V12" s="44">
        <v>70</v>
      </c>
      <c r="W12" s="35">
        <f t="shared" si="7"/>
        <v>21</v>
      </c>
      <c r="X12" s="48">
        <f t="shared" si="8"/>
        <v>44</v>
      </c>
      <c r="Y12" s="4"/>
      <c r="Z12" s="1" t="s">
        <v>360</v>
      </c>
      <c r="AA12" s="1">
        <v>40</v>
      </c>
      <c r="AB12" s="4"/>
      <c r="AC12" s="4"/>
      <c r="AD12" s="4"/>
      <c r="AE12" s="4"/>
    </row>
    <row r="13" spans="1:31" s="5" customFormat="1" ht="15" x14ac:dyDescent="0.25">
      <c r="A13" s="52">
        <v>3</v>
      </c>
      <c r="B13" s="85">
        <v>7651606</v>
      </c>
      <c r="C13" s="153">
        <v>5</v>
      </c>
      <c r="D13" s="87" t="s">
        <v>262</v>
      </c>
      <c r="E13" s="36">
        <v>17</v>
      </c>
      <c r="F13" s="44">
        <v>130</v>
      </c>
      <c r="G13" s="44" t="s">
        <v>226</v>
      </c>
      <c r="H13" s="44">
        <v>3</v>
      </c>
      <c r="I13" s="36">
        <f t="shared" si="0"/>
        <v>6</v>
      </c>
      <c r="J13" s="44">
        <v>2</v>
      </c>
      <c r="K13" s="36">
        <f t="shared" si="1"/>
        <v>2</v>
      </c>
      <c r="L13" s="44">
        <v>0</v>
      </c>
      <c r="M13" s="35">
        <f t="shared" si="2"/>
        <v>0</v>
      </c>
      <c r="N13" s="44">
        <v>0</v>
      </c>
      <c r="O13" s="35">
        <f t="shared" si="3"/>
        <v>0</v>
      </c>
      <c r="P13" s="36">
        <f t="shared" si="4"/>
        <v>8</v>
      </c>
      <c r="Q13" s="94">
        <f t="shared" si="5"/>
        <v>3.2</v>
      </c>
      <c r="R13" s="44">
        <v>70</v>
      </c>
      <c r="S13" s="36">
        <f>VLOOKUP(R13,'PJES ADM'!$B$3:$C$23,2,FALSE)</f>
        <v>70</v>
      </c>
      <c r="T13" s="47">
        <f t="shared" si="6"/>
        <v>21</v>
      </c>
      <c r="U13" s="36">
        <v>105</v>
      </c>
      <c r="V13" s="44">
        <v>70</v>
      </c>
      <c r="W13" s="35">
        <f t="shared" si="7"/>
        <v>21</v>
      </c>
      <c r="X13" s="48">
        <f t="shared" si="8"/>
        <v>45.2</v>
      </c>
      <c r="Y13" s="16"/>
      <c r="Z13" s="1" t="s">
        <v>361</v>
      </c>
      <c r="AA13" s="1">
        <v>50</v>
      </c>
      <c r="AB13" s="16"/>
      <c r="AC13" s="16"/>
      <c r="AD13" s="16"/>
      <c r="AE13" s="16"/>
    </row>
    <row r="14" spans="1:31" s="5" customFormat="1" ht="15" x14ac:dyDescent="0.25">
      <c r="A14" s="52">
        <v>4</v>
      </c>
      <c r="B14" s="55">
        <v>7674458</v>
      </c>
      <c r="C14" s="152">
        <v>0</v>
      </c>
      <c r="D14" s="89" t="s">
        <v>337</v>
      </c>
      <c r="E14" s="36">
        <v>19</v>
      </c>
      <c r="F14" s="44">
        <v>130</v>
      </c>
      <c r="G14" s="44" t="s">
        <v>226</v>
      </c>
      <c r="H14" s="44">
        <v>2</v>
      </c>
      <c r="I14" s="36">
        <f t="shared" si="0"/>
        <v>4</v>
      </c>
      <c r="J14" s="44">
        <v>0</v>
      </c>
      <c r="K14" s="36">
        <f t="shared" si="1"/>
        <v>0</v>
      </c>
      <c r="L14" s="44">
        <v>0</v>
      </c>
      <c r="M14" s="35">
        <f t="shared" si="2"/>
        <v>0</v>
      </c>
      <c r="N14" s="44">
        <v>0</v>
      </c>
      <c r="O14" s="35">
        <f t="shared" si="3"/>
        <v>0</v>
      </c>
      <c r="P14" s="36">
        <f t="shared" si="4"/>
        <v>4</v>
      </c>
      <c r="Q14" s="94">
        <f t="shared" si="5"/>
        <v>1.6</v>
      </c>
      <c r="R14" s="44">
        <v>70</v>
      </c>
      <c r="S14" s="36">
        <f>VLOOKUP(R14,'PJES ADM'!$B$3:$C$23,2,FALSE)</f>
        <v>70</v>
      </c>
      <c r="T14" s="47">
        <f t="shared" si="6"/>
        <v>21</v>
      </c>
      <c r="U14" s="44">
        <v>121</v>
      </c>
      <c r="V14" s="44">
        <v>70</v>
      </c>
      <c r="W14" s="35">
        <f t="shared" si="7"/>
        <v>21</v>
      </c>
      <c r="X14" s="48">
        <f t="shared" si="8"/>
        <v>43.6</v>
      </c>
      <c r="Y14" s="16"/>
      <c r="Z14" s="1" t="s">
        <v>362</v>
      </c>
      <c r="AA14" s="1">
        <v>60</v>
      </c>
      <c r="AB14" s="16"/>
      <c r="AC14" s="16"/>
      <c r="AD14" s="16"/>
      <c r="AE14" s="16"/>
    </row>
    <row r="15" spans="1:31" s="5" customFormat="1" ht="15" x14ac:dyDescent="0.25">
      <c r="A15" s="52">
        <v>5</v>
      </c>
      <c r="B15" s="37">
        <v>8014517</v>
      </c>
      <c r="C15" s="151">
        <v>9</v>
      </c>
      <c r="D15" s="86" t="s">
        <v>161</v>
      </c>
      <c r="E15" s="38">
        <v>14</v>
      </c>
      <c r="F15" s="34">
        <v>130</v>
      </c>
      <c r="G15" s="46" t="s">
        <v>226</v>
      </c>
      <c r="H15" s="36">
        <v>13</v>
      </c>
      <c r="I15" s="36">
        <f t="shared" si="0"/>
        <v>26</v>
      </c>
      <c r="J15" s="36">
        <v>1</v>
      </c>
      <c r="K15" s="36">
        <f t="shared" si="1"/>
        <v>1</v>
      </c>
      <c r="L15" s="36">
        <v>0</v>
      </c>
      <c r="M15" s="35">
        <f t="shared" si="2"/>
        <v>0</v>
      </c>
      <c r="N15" s="36">
        <v>0</v>
      </c>
      <c r="O15" s="35">
        <f t="shared" si="3"/>
        <v>0</v>
      </c>
      <c r="P15" s="36">
        <f t="shared" si="4"/>
        <v>27</v>
      </c>
      <c r="Q15" s="94">
        <f t="shared" si="5"/>
        <v>10.8</v>
      </c>
      <c r="R15" s="36">
        <v>70</v>
      </c>
      <c r="S15" s="36">
        <f>VLOOKUP(R15,'PJES ADM'!$B$3:$C$23,2,FALSE)</f>
        <v>70</v>
      </c>
      <c r="T15" s="47">
        <f t="shared" si="6"/>
        <v>21</v>
      </c>
      <c r="U15" s="36">
        <v>291</v>
      </c>
      <c r="V15" s="36">
        <v>70</v>
      </c>
      <c r="W15" s="35">
        <f t="shared" si="7"/>
        <v>21</v>
      </c>
      <c r="X15" s="48">
        <f t="shared" si="8"/>
        <v>52.8</v>
      </c>
      <c r="Y15" s="16"/>
      <c r="Z15" s="1" t="s">
        <v>363</v>
      </c>
      <c r="AA15" s="1">
        <v>70</v>
      </c>
      <c r="AB15" s="16"/>
      <c r="AC15" s="16"/>
      <c r="AD15" s="16"/>
      <c r="AE15" s="16"/>
    </row>
    <row r="16" spans="1:31" s="5" customFormat="1" ht="15" x14ac:dyDescent="0.25">
      <c r="A16" s="52">
        <v>6</v>
      </c>
      <c r="B16" s="37">
        <v>8397108</v>
      </c>
      <c r="C16" s="151">
        <v>8</v>
      </c>
      <c r="D16" s="86" t="s">
        <v>157</v>
      </c>
      <c r="E16" s="91">
        <v>13</v>
      </c>
      <c r="F16" s="34">
        <v>130</v>
      </c>
      <c r="G16" s="46" t="s">
        <v>226</v>
      </c>
      <c r="H16" s="36">
        <v>28</v>
      </c>
      <c r="I16" s="36">
        <f t="shared" si="0"/>
        <v>56</v>
      </c>
      <c r="J16" s="36">
        <v>5</v>
      </c>
      <c r="K16" s="36">
        <f t="shared" si="1"/>
        <v>5</v>
      </c>
      <c r="L16" s="36">
        <v>0</v>
      </c>
      <c r="M16" s="35">
        <f t="shared" si="2"/>
        <v>0</v>
      </c>
      <c r="N16" s="36">
        <v>0</v>
      </c>
      <c r="O16" s="35">
        <f t="shared" si="3"/>
        <v>0</v>
      </c>
      <c r="P16" s="36">
        <f t="shared" si="4"/>
        <v>61</v>
      </c>
      <c r="Q16" s="94">
        <f t="shared" si="5"/>
        <v>24.400000000000002</v>
      </c>
      <c r="R16" s="36">
        <v>70</v>
      </c>
      <c r="S16" s="36">
        <f>VLOOKUP(R16,'PJES ADM'!$B$3:$C$23,2,FALSE)</f>
        <v>70</v>
      </c>
      <c r="T16" s="47">
        <f t="shared" si="6"/>
        <v>21</v>
      </c>
      <c r="U16" s="36">
        <v>63</v>
      </c>
      <c r="V16" s="36">
        <v>70</v>
      </c>
      <c r="W16" s="35">
        <f t="shared" si="7"/>
        <v>21</v>
      </c>
      <c r="X16" s="48">
        <f t="shared" si="8"/>
        <v>66.400000000000006</v>
      </c>
      <c r="Y16" s="16"/>
      <c r="Z16" s="16"/>
      <c r="AA16" s="16"/>
      <c r="AB16" s="16"/>
      <c r="AC16" s="16"/>
      <c r="AD16" s="16"/>
      <c r="AE16" s="16"/>
    </row>
    <row r="17" spans="1:31" s="5" customFormat="1" ht="15" x14ac:dyDescent="0.25">
      <c r="A17" s="52">
        <v>7</v>
      </c>
      <c r="B17" s="37">
        <v>8509013</v>
      </c>
      <c r="C17" s="151">
        <v>5</v>
      </c>
      <c r="D17" s="86" t="s">
        <v>158</v>
      </c>
      <c r="E17" s="38">
        <v>13</v>
      </c>
      <c r="F17" s="34">
        <v>130</v>
      </c>
      <c r="G17" s="46" t="s">
        <v>226</v>
      </c>
      <c r="H17" s="36">
        <v>22</v>
      </c>
      <c r="I17" s="36">
        <f t="shared" si="0"/>
        <v>44</v>
      </c>
      <c r="J17" s="36">
        <v>2</v>
      </c>
      <c r="K17" s="36">
        <f t="shared" si="1"/>
        <v>2</v>
      </c>
      <c r="L17" s="36">
        <v>0</v>
      </c>
      <c r="M17" s="35">
        <f t="shared" si="2"/>
        <v>0</v>
      </c>
      <c r="N17" s="36">
        <v>0</v>
      </c>
      <c r="O17" s="35">
        <f t="shared" si="3"/>
        <v>0</v>
      </c>
      <c r="P17" s="36">
        <f t="shared" si="4"/>
        <v>46</v>
      </c>
      <c r="Q17" s="94">
        <f t="shared" si="5"/>
        <v>18.400000000000002</v>
      </c>
      <c r="R17" s="36">
        <v>70</v>
      </c>
      <c r="S17" s="36">
        <f>VLOOKUP(R17,'PJES ADM'!$B$3:$C$23,2,FALSE)</f>
        <v>70</v>
      </c>
      <c r="T17" s="47">
        <f t="shared" si="6"/>
        <v>21</v>
      </c>
      <c r="U17" s="36">
        <v>16</v>
      </c>
      <c r="V17" s="36">
        <v>0</v>
      </c>
      <c r="W17" s="35">
        <f t="shared" si="7"/>
        <v>0</v>
      </c>
      <c r="X17" s="48">
        <f t="shared" si="8"/>
        <v>39.400000000000006</v>
      </c>
      <c r="Y17" s="16"/>
      <c r="Z17" s="16"/>
      <c r="AA17" s="16"/>
      <c r="AB17" s="16"/>
      <c r="AC17" s="16"/>
      <c r="AD17" s="16"/>
      <c r="AE17" s="16"/>
    </row>
    <row r="18" spans="1:31" s="5" customFormat="1" ht="15" x14ac:dyDescent="0.25">
      <c r="A18" s="52">
        <v>8</v>
      </c>
      <c r="B18" s="37">
        <v>9144510</v>
      </c>
      <c r="C18" s="151">
        <v>7</v>
      </c>
      <c r="D18" s="37" t="s">
        <v>50</v>
      </c>
      <c r="E18" s="38">
        <v>14</v>
      </c>
      <c r="F18" s="38">
        <v>130</v>
      </c>
      <c r="G18" s="46" t="s">
        <v>226</v>
      </c>
      <c r="H18" s="36">
        <v>15</v>
      </c>
      <c r="I18" s="36">
        <f t="shared" si="0"/>
        <v>30</v>
      </c>
      <c r="J18" s="36">
        <v>3</v>
      </c>
      <c r="K18" s="36">
        <f t="shared" si="1"/>
        <v>3</v>
      </c>
      <c r="L18" s="36">
        <v>0</v>
      </c>
      <c r="M18" s="35">
        <f t="shared" si="2"/>
        <v>0</v>
      </c>
      <c r="N18" s="36">
        <v>0</v>
      </c>
      <c r="O18" s="35">
        <f t="shared" si="3"/>
        <v>0</v>
      </c>
      <c r="P18" s="36">
        <f t="shared" si="4"/>
        <v>33</v>
      </c>
      <c r="Q18" s="94">
        <f t="shared" si="5"/>
        <v>13.200000000000001</v>
      </c>
      <c r="R18" s="36">
        <v>70</v>
      </c>
      <c r="S18" s="36">
        <f>VLOOKUP(R18,'PJES ADM'!$B$3:$C$23,2,FALSE)</f>
        <v>70</v>
      </c>
      <c r="T18" s="47">
        <f t="shared" si="6"/>
        <v>21</v>
      </c>
      <c r="U18" s="36">
        <v>187</v>
      </c>
      <c r="V18" s="36">
        <v>70</v>
      </c>
      <c r="W18" s="35">
        <f t="shared" si="7"/>
        <v>21</v>
      </c>
      <c r="X18" s="48">
        <f t="shared" si="8"/>
        <v>55.2</v>
      </c>
      <c r="Y18" s="16"/>
      <c r="Z18" s="16"/>
      <c r="AA18" s="16"/>
      <c r="AB18" s="16"/>
      <c r="AC18" s="16"/>
      <c r="AD18" s="16"/>
      <c r="AE18" s="16"/>
    </row>
    <row r="19" spans="1:31" s="5" customFormat="1" ht="15" x14ac:dyDescent="0.25">
      <c r="A19" s="52">
        <v>9</v>
      </c>
      <c r="B19" s="37">
        <v>9144511</v>
      </c>
      <c r="C19" s="151">
        <v>5</v>
      </c>
      <c r="D19" s="86" t="s">
        <v>4</v>
      </c>
      <c r="E19" s="38">
        <v>13</v>
      </c>
      <c r="F19" s="34">
        <v>130</v>
      </c>
      <c r="G19" s="46" t="s">
        <v>226</v>
      </c>
      <c r="H19" s="36">
        <v>20</v>
      </c>
      <c r="I19" s="36">
        <f t="shared" si="0"/>
        <v>40</v>
      </c>
      <c r="J19" s="36">
        <v>1</v>
      </c>
      <c r="K19" s="36">
        <f t="shared" si="1"/>
        <v>1</v>
      </c>
      <c r="L19" s="36">
        <v>0</v>
      </c>
      <c r="M19" s="35">
        <f t="shared" si="2"/>
        <v>0</v>
      </c>
      <c r="N19" s="36">
        <v>0</v>
      </c>
      <c r="O19" s="35">
        <f t="shared" si="3"/>
        <v>0</v>
      </c>
      <c r="P19" s="36">
        <f t="shared" si="4"/>
        <v>41</v>
      </c>
      <c r="Q19" s="94">
        <f t="shared" si="5"/>
        <v>16.400000000000002</v>
      </c>
      <c r="R19" s="36">
        <v>70</v>
      </c>
      <c r="S19" s="36">
        <f>VLOOKUP(R19,'PJES ADM'!$B$3:$C$23,2,FALSE)</f>
        <v>70</v>
      </c>
      <c r="T19" s="47">
        <f t="shared" si="6"/>
        <v>21</v>
      </c>
      <c r="U19" s="36">
        <v>127</v>
      </c>
      <c r="V19" s="36">
        <v>70</v>
      </c>
      <c r="W19" s="35">
        <f t="shared" si="7"/>
        <v>21</v>
      </c>
      <c r="X19" s="48">
        <f t="shared" si="8"/>
        <v>58.400000000000006</v>
      </c>
      <c r="Y19" s="16"/>
      <c r="Z19" s="16"/>
      <c r="AA19" s="16"/>
      <c r="AB19" s="16"/>
      <c r="AC19" s="16"/>
      <c r="AD19" s="16"/>
      <c r="AE19" s="16"/>
    </row>
    <row r="20" spans="1:31" s="5" customFormat="1" ht="15" x14ac:dyDescent="0.25">
      <c r="A20" s="52">
        <v>10</v>
      </c>
      <c r="B20" s="37">
        <v>9172471</v>
      </c>
      <c r="C20" s="151">
        <v>5</v>
      </c>
      <c r="D20" s="86" t="s">
        <v>44</v>
      </c>
      <c r="E20" s="38">
        <v>12</v>
      </c>
      <c r="F20" s="38">
        <v>130</v>
      </c>
      <c r="G20" s="46" t="s">
        <v>226</v>
      </c>
      <c r="H20" s="36">
        <v>28</v>
      </c>
      <c r="I20" s="36">
        <f t="shared" si="0"/>
        <v>56</v>
      </c>
      <c r="J20" s="36">
        <v>3</v>
      </c>
      <c r="K20" s="36">
        <f t="shared" si="1"/>
        <v>3</v>
      </c>
      <c r="L20" s="36">
        <v>0</v>
      </c>
      <c r="M20" s="35">
        <f t="shared" si="2"/>
        <v>0</v>
      </c>
      <c r="N20" s="36">
        <v>0</v>
      </c>
      <c r="O20" s="35">
        <f t="shared" si="3"/>
        <v>0</v>
      </c>
      <c r="P20" s="36">
        <f t="shared" si="4"/>
        <v>59</v>
      </c>
      <c r="Q20" s="94">
        <f t="shared" si="5"/>
        <v>23.6</v>
      </c>
      <c r="R20" s="36">
        <v>70</v>
      </c>
      <c r="S20" s="36">
        <f>VLOOKUP(R20,'PJES ADM'!$B$3:$C$23,2,FALSE)</f>
        <v>70</v>
      </c>
      <c r="T20" s="47">
        <f t="shared" si="6"/>
        <v>21</v>
      </c>
      <c r="U20" s="36">
        <v>63</v>
      </c>
      <c r="V20" s="36">
        <v>70</v>
      </c>
      <c r="W20" s="35">
        <f t="shared" si="7"/>
        <v>21</v>
      </c>
      <c r="X20" s="48">
        <f t="shared" si="8"/>
        <v>65.599999999999994</v>
      </c>
      <c r="Y20" s="16"/>
      <c r="Z20" s="16"/>
      <c r="AA20" s="16"/>
      <c r="AB20" s="16"/>
      <c r="AC20" s="16"/>
      <c r="AD20" s="16"/>
      <c r="AE20" s="16"/>
    </row>
    <row r="21" spans="1:31" s="5" customFormat="1" ht="15" x14ac:dyDescent="0.25">
      <c r="A21" s="52">
        <v>11</v>
      </c>
      <c r="B21" s="37">
        <v>9189714</v>
      </c>
      <c r="C21" s="151">
        <v>8</v>
      </c>
      <c r="D21" s="86" t="s">
        <v>156</v>
      </c>
      <c r="E21" s="38">
        <v>12</v>
      </c>
      <c r="F21" s="34">
        <v>130</v>
      </c>
      <c r="G21" s="46" t="s">
        <v>226</v>
      </c>
      <c r="H21" s="36">
        <v>28</v>
      </c>
      <c r="I21" s="36">
        <f t="shared" si="0"/>
        <v>56</v>
      </c>
      <c r="J21" s="36">
        <v>2</v>
      </c>
      <c r="K21" s="36">
        <f t="shared" si="1"/>
        <v>2</v>
      </c>
      <c r="L21" s="36">
        <v>0</v>
      </c>
      <c r="M21" s="35">
        <f t="shared" si="2"/>
        <v>0</v>
      </c>
      <c r="N21" s="36">
        <v>0</v>
      </c>
      <c r="O21" s="35">
        <f t="shared" si="3"/>
        <v>0</v>
      </c>
      <c r="P21" s="36">
        <f t="shared" si="4"/>
        <v>58</v>
      </c>
      <c r="Q21" s="94">
        <f t="shared" si="5"/>
        <v>23.200000000000003</v>
      </c>
      <c r="R21" s="36">
        <v>70</v>
      </c>
      <c r="S21" s="36">
        <f>VLOOKUP(R21,'PJES ADM'!$B$3:$C$23,2,FALSE)</f>
        <v>70</v>
      </c>
      <c r="T21" s="47">
        <f t="shared" si="6"/>
        <v>21</v>
      </c>
      <c r="U21" s="36">
        <v>0</v>
      </c>
      <c r="V21" s="36">
        <v>0</v>
      </c>
      <c r="W21" s="35">
        <f t="shared" si="7"/>
        <v>0</v>
      </c>
      <c r="X21" s="48">
        <f t="shared" si="8"/>
        <v>44.2</v>
      </c>
      <c r="Y21" s="16"/>
      <c r="Z21" s="16"/>
      <c r="AA21" s="16"/>
      <c r="AB21" s="16"/>
      <c r="AC21" s="16"/>
      <c r="AD21" s="16"/>
      <c r="AE21" s="16"/>
    </row>
    <row r="22" spans="1:31" s="5" customFormat="1" ht="15" x14ac:dyDescent="0.25">
      <c r="A22" s="52">
        <v>12</v>
      </c>
      <c r="B22" s="37">
        <v>9242286</v>
      </c>
      <c r="C22" s="151">
        <v>0</v>
      </c>
      <c r="D22" s="86" t="s">
        <v>165</v>
      </c>
      <c r="E22" s="38">
        <v>15</v>
      </c>
      <c r="F22" s="34">
        <v>130</v>
      </c>
      <c r="G22" s="46" t="s">
        <v>226</v>
      </c>
      <c r="H22" s="36">
        <v>13</v>
      </c>
      <c r="I22" s="36">
        <f t="shared" si="0"/>
        <v>26</v>
      </c>
      <c r="J22" s="36">
        <v>1</v>
      </c>
      <c r="K22" s="36">
        <f t="shared" si="1"/>
        <v>1</v>
      </c>
      <c r="L22" s="36">
        <v>0</v>
      </c>
      <c r="M22" s="35">
        <f t="shared" si="2"/>
        <v>0</v>
      </c>
      <c r="N22" s="36">
        <v>0</v>
      </c>
      <c r="O22" s="35">
        <f t="shared" si="3"/>
        <v>0</v>
      </c>
      <c r="P22" s="36">
        <f t="shared" si="4"/>
        <v>27</v>
      </c>
      <c r="Q22" s="94">
        <f t="shared" si="5"/>
        <v>10.8</v>
      </c>
      <c r="R22" s="36">
        <v>70</v>
      </c>
      <c r="S22" s="36">
        <f>VLOOKUP(R22,'PJES ADM'!$B$3:$C$23,2,FALSE)</f>
        <v>70</v>
      </c>
      <c r="T22" s="47">
        <f t="shared" si="6"/>
        <v>21</v>
      </c>
      <c r="U22" s="36">
        <v>105</v>
      </c>
      <c r="V22" s="36">
        <v>70</v>
      </c>
      <c r="W22" s="35">
        <f t="shared" si="7"/>
        <v>21</v>
      </c>
      <c r="X22" s="48">
        <f t="shared" si="8"/>
        <v>52.8</v>
      </c>
      <c r="Y22" s="16"/>
      <c r="Z22" s="16"/>
      <c r="AA22" s="16"/>
      <c r="AB22" s="16"/>
      <c r="AC22" s="16"/>
      <c r="AD22" s="16"/>
      <c r="AE22" s="16"/>
    </row>
    <row r="23" spans="1:31" s="5" customFormat="1" ht="15" x14ac:dyDescent="0.25">
      <c r="A23" s="52">
        <v>13</v>
      </c>
      <c r="B23" s="37">
        <v>9414919</v>
      </c>
      <c r="C23" s="151">
        <v>3</v>
      </c>
      <c r="D23" s="86" t="s">
        <v>51</v>
      </c>
      <c r="E23" s="38">
        <v>14</v>
      </c>
      <c r="F23" s="34">
        <v>130</v>
      </c>
      <c r="G23" s="46" t="s">
        <v>226</v>
      </c>
      <c r="H23" s="36">
        <v>13</v>
      </c>
      <c r="I23" s="36">
        <f t="shared" si="0"/>
        <v>26</v>
      </c>
      <c r="J23" s="36">
        <v>2</v>
      </c>
      <c r="K23" s="36">
        <f t="shared" si="1"/>
        <v>2</v>
      </c>
      <c r="L23" s="36">
        <v>0</v>
      </c>
      <c r="M23" s="35">
        <f t="shared" si="2"/>
        <v>0</v>
      </c>
      <c r="N23" s="36">
        <v>0</v>
      </c>
      <c r="O23" s="35">
        <f t="shared" si="3"/>
        <v>0</v>
      </c>
      <c r="P23" s="36">
        <f t="shared" si="4"/>
        <v>28</v>
      </c>
      <c r="Q23" s="94">
        <f t="shared" si="5"/>
        <v>11.200000000000001</v>
      </c>
      <c r="R23" s="36">
        <v>70</v>
      </c>
      <c r="S23" s="36">
        <f>VLOOKUP(R23,'PJES ADM'!$B$3:$C$23,2,FALSE)</f>
        <v>70</v>
      </c>
      <c r="T23" s="47">
        <f t="shared" si="6"/>
        <v>21</v>
      </c>
      <c r="U23" s="36">
        <v>26</v>
      </c>
      <c r="V23" s="36">
        <v>20</v>
      </c>
      <c r="W23" s="35">
        <f t="shared" si="7"/>
        <v>6</v>
      </c>
      <c r="X23" s="48">
        <f t="shared" si="8"/>
        <v>38.200000000000003</v>
      </c>
      <c r="Y23" s="16"/>
      <c r="Z23" s="16"/>
      <c r="AA23" s="16"/>
      <c r="AB23" s="16"/>
      <c r="AC23" s="16"/>
      <c r="AD23" s="16"/>
      <c r="AE23" s="16"/>
    </row>
    <row r="24" spans="1:31" s="5" customFormat="1" ht="15" x14ac:dyDescent="0.25">
      <c r="A24" s="52">
        <v>14</v>
      </c>
      <c r="B24" s="37">
        <v>9414926</v>
      </c>
      <c r="C24" s="151">
        <v>6</v>
      </c>
      <c r="D24" s="86" t="s">
        <v>48</v>
      </c>
      <c r="E24" s="38">
        <v>13</v>
      </c>
      <c r="F24" s="34">
        <v>130</v>
      </c>
      <c r="G24" s="46" t="s">
        <v>226</v>
      </c>
      <c r="H24" s="36">
        <v>22</v>
      </c>
      <c r="I24" s="36">
        <f t="shared" si="0"/>
        <v>44</v>
      </c>
      <c r="J24" s="36">
        <v>2</v>
      </c>
      <c r="K24" s="36">
        <f t="shared" si="1"/>
        <v>2</v>
      </c>
      <c r="L24" s="36">
        <v>0</v>
      </c>
      <c r="M24" s="35">
        <f t="shared" si="2"/>
        <v>0</v>
      </c>
      <c r="N24" s="36">
        <v>0</v>
      </c>
      <c r="O24" s="35">
        <f t="shared" si="3"/>
        <v>0</v>
      </c>
      <c r="P24" s="36">
        <f t="shared" si="4"/>
        <v>46</v>
      </c>
      <c r="Q24" s="94">
        <f t="shared" si="5"/>
        <v>18.400000000000002</v>
      </c>
      <c r="R24" s="36">
        <v>70</v>
      </c>
      <c r="S24" s="36">
        <f>VLOOKUP(R24,'PJES ADM'!$B$3:$C$23,2,FALSE)</f>
        <v>70</v>
      </c>
      <c r="T24" s="47">
        <f t="shared" si="6"/>
        <v>21</v>
      </c>
      <c r="U24" s="36">
        <v>0</v>
      </c>
      <c r="V24" s="36">
        <v>0</v>
      </c>
      <c r="W24" s="35">
        <f t="shared" si="7"/>
        <v>0</v>
      </c>
      <c r="X24" s="48">
        <f t="shared" si="8"/>
        <v>39.400000000000006</v>
      </c>
      <c r="Y24" s="16"/>
      <c r="Z24" s="16"/>
      <c r="AA24" s="16"/>
      <c r="AB24" s="16"/>
      <c r="AC24" s="16"/>
      <c r="AD24" s="16"/>
      <c r="AE24" s="16"/>
    </row>
    <row r="25" spans="1:31" s="5" customFormat="1" ht="15" x14ac:dyDescent="0.25">
      <c r="A25" s="52">
        <v>15</v>
      </c>
      <c r="B25" s="37">
        <v>9731875</v>
      </c>
      <c r="C25" s="151">
        <v>1</v>
      </c>
      <c r="D25" s="86" t="s">
        <v>46</v>
      </c>
      <c r="E25" s="38">
        <v>12</v>
      </c>
      <c r="F25" s="34">
        <v>130</v>
      </c>
      <c r="G25" s="46" t="s">
        <v>226</v>
      </c>
      <c r="H25" s="36">
        <v>25</v>
      </c>
      <c r="I25" s="36">
        <f t="shared" si="0"/>
        <v>50</v>
      </c>
      <c r="J25" s="36">
        <v>2</v>
      </c>
      <c r="K25" s="36">
        <f t="shared" si="1"/>
        <v>2</v>
      </c>
      <c r="L25" s="36">
        <v>0</v>
      </c>
      <c r="M25" s="35">
        <f t="shared" si="2"/>
        <v>0</v>
      </c>
      <c r="N25" s="36">
        <v>0</v>
      </c>
      <c r="O25" s="35">
        <f t="shared" si="3"/>
        <v>0</v>
      </c>
      <c r="P25" s="36">
        <f t="shared" si="4"/>
        <v>52</v>
      </c>
      <c r="Q25" s="94">
        <f t="shared" si="5"/>
        <v>20.8</v>
      </c>
      <c r="R25" s="36">
        <v>70</v>
      </c>
      <c r="S25" s="36">
        <f>VLOOKUP(R25,'PJES ADM'!$B$3:$C$23,2,FALSE)</f>
        <v>70</v>
      </c>
      <c r="T25" s="47">
        <f t="shared" si="6"/>
        <v>21</v>
      </c>
      <c r="U25" s="36">
        <v>84</v>
      </c>
      <c r="V25" s="36">
        <v>70</v>
      </c>
      <c r="W25" s="35">
        <f t="shared" si="7"/>
        <v>21</v>
      </c>
      <c r="X25" s="48">
        <f t="shared" si="8"/>
        <v>62.8</v>
      </c>
      <c r="Y25" s="16"/>
      <c r="Z25" s="16"/>
      <c r="AA25" s="16"/>
      <c r="AB25" s="16"/>
      <c r="AC25" s="16"/>
      <c r="AD25" s="16"/>
      <c r="AE25" s="16"/>
    </row>
    <row r="26" spans="1:31" s="5" customFormat="1" ht="15" x14ac:dyDescent="0.25">
      <c r="A26" s="52">
        <v>16</v>
      </c>
      <c r="B26" s="55">
        <v>9760510</v>
      </c>
      <c r="C26" s="152">
        <v>6</v>
      </c>
      <c r="D26" s="89" t="s">
        <v>413</v>
      </c>
      <c r="E26" s="36">
        <v>19</v>
      </c>
      <c r="F26" s="44">
        <v>130</v>
      </c>
      <c r="G26" s="44" t="s">
        <v>226</v>
      </c>
      <c r="H26" s="44">
        <v>2</v>
      </c>
      <c r="I26" s="36">
        <f t="shared" si="0"/>
        <v>4</v>
      </c>
      <c r="J26" s="44">
        <v>2</v>
      </c>
      <c r="K26" s="36">
        <f t="shared" si="1"/>
        <v>2</v>
      </c>
      <c r="L26" s="44">
        <v>0</v>
      </c>
      <c r="M26" s="35">
        <f t="shared" si="2"/>
        <v>0</v>
      </c>
      <c r="N26" s="44">
        <v>0</v>
      </c>
      <c r="O26" s="35">
        <f t="shared" si="3"/>
        <v>0</v>
      </c>
      <c r="P26" s="36">
        <f t="shared" si="4"/>
        <v>6</v>
      </c>
      <c r="Q26" s="94">
        <f t="shared" si="5"/>
        <v>2.4000000000000004</v>
      </c>
      <c r="R26" s="44">
        <v>70</v>
      </c>
      <c r="S26" s="36">
        <f>VLOOKUP(R26,'PJES ADM'!$B$3:$C$23,2,FALSE)</f>
        <v>70</v>
      </c>
      <c r="T26" s="47">
        <f t="shared" si="6"/>
        <v>21</v>
      </c>
      <c r="U26" s="44">
        <v>196</v>
      </c>
      <c r="V26" s="44">
        <v>70</v>
      </c>
      <c r="W26" s="35">
        <f t="shared" si="7"/>
        <v>21</v>
      </c>
      <c r="X26" s="48">
        <f t="shared" si="8"/>
        <v>44.4</v>
      </c>
      <c r="Y26" s="16"/>
      <c r="Z26" s="16"/>
      <c r="AA26" s="16"/>
      <c r="AB26" s="16"/>
      <c r="AC26" s="16"/>
      <c r="AD26" s="16"/>
      <c r="AE26" s="16"/>
    </row>
    <row r="27" spans="1:31" s="5" customFormat="1" ht="15" x14ac:dyDescent="0.25">
      <c r="A27" s="52">
        <v>17</v>
      </c>
      <c r="B27" s="55">
        <v>9882183</v>
      </c>
      <c r="C27" s="152" t="s">
        <v>338</v>
      </c>
      <c r="D27" s="89" t="s">
        <v>339</v>
      </c>
      <c r="E27" s="36">
        <v>20</v>
      </c>
      <c r="F27" s="44">
        <v>130</v>
      </c>
      <c r="G27" s="44" t="s">
        <v>226</v>
      </c>
      <c r="H27" s="44">
        <v>2</v>
      </c>
      <c r="I27" s="36">
        <f t="shared" si="0"/>
        <v>4</v>
      </c>
      <c r="J27" s="44">
        <v>2</v>
      </c>
      <c r="K27" s="36">
        <f t="shared" si="1"/>
        <v>2</v>
      </c>
      <c r="L27" s="44">
        <v>0</v>
      </c>
      <c r="M27" s="35">
        <f t="shared" si="2"/>
        <v>0</v>
      </c>
      <c r="N27" s="44">
        <v>0</v>
      </c>
      <c r="O27" s="35">
        <f t="shared" si="3"/>
        <v>0</v>
      </c>
      <c r="P27" s="36">
        <f t="shared" si="4"/>
        <v>6</v>
      </c>
      <c r="Q27" s="94">
        <f t="shared" si="5"/>
        <v>2.4000000000000004</v>
      </c>
      <c r="R27" s="44">
        <v>70</v>
      </c>
      <c r="S27" s="36">
        <f>VLOOKUP(R27,'PJES ADM'!$B$3:$C$23,2,FALSE)</f>
        <v>70</v>
      </c>
      <c r="T27" s="47">
        <f t="shared" si="6"/>
        <v>21</v>
      </c>
      <c r="U27" s="44">
        <v>84</v>
      </c>
      <c r="V27" s="44">
        <v>70</v>
      </c>
      <c r="W27" s="35">
        <f t="shared" si="7"/>
        <v>21</v>
      </c>
      <c r="X27" s="48">
        <f t="shared" si="8"/>
        <v>44.4</v>
      </c>
      <c r="Y27" s="16"/>
      <c r="Z27" s="16"/>
      <c r="AA27" s="16"/>
      <c r="AB27" s="16"/>
      <c r="AC27" s="16"/>
      <c r="AD27" s="16"/>
      <c r="AE27" s="16"/>
    </row>
    <row r="28" spans="1:31" s="5" customFormat="1" ht="15" x14ac:dyDescent="0.25">
      <c r="A28" s="52">
        <v>18</v>
      </c>
      <c r="B28" s="37">
        <v>9913816</v>
      </c>
      <c r="C28" s="151">
        <v>5</v>
      </c>
      <c r="D28" s="86" t="s">
        <v>45</v>
      </c>
      <c r="E28" s="38">
        <v>13</v>
      </c>
      <c r="F28" s="34">
        <v>130</v>
      </c>
      <c r="G28" s="46" t="s">
        <v>226</v>
      </c>
      <c r="H28" s="36">
        <v>25</v>
      </c>
      <c r="I28" s="36">
        <f t="shared" si="0"/>
        <v>50</v>
      </c>
      <c r="J28" s="36">
        <v>7</v>
      </c>
      <c r="K28" s="36">
        <f t="shared" si="1"/>
        <v>7</v>
      </c>
      <c r="L28" s="36">
        <v>0</v>
      </c>
      <c r="M28" s="35">
        <f t="shared" si="2"/>
        <v>0</v>
      </c>
      <c r="N28" s="36">
        <v>0</v>
      </c>
      <c r="O28" s="35">
        <f t="shared" si="3"/>
        <v>0</v>
      </c>
      <c r="P28" s="36">
        <f t="shared" si="4"/>
        <v>57</v>
      </c>
      <c r="Q28" s="94">
        <f t="shared" si="5"/>
        <v>22.8</v>
      </c>
      <c r="R28" s="36">
        <v>70</v>
      </c>
      <c r="S28" s="36">
        <f>VLOOKUP(R28,'PJES ADM'!$B$3:$C$23,2,FALSE)</f>
        <v>70</v>
      </c>
      <c r="T28" s="47">
        <f t="shared" si="6"/>
        <v>21</v>
      </c>
      <c r="U28" s="36">
        <v>63</v>
      </c>
      <c r="V28" s="36">
        <v>70</v>
      </c>
      <c r="W28" s="35">
        <f t="shared" si="7"/>
        <v>21</v>
      </c>
      <c r="X28" s="48">
        <f t="shared" si="8"/>
        <v>64.8</v>
      </c>
      <c r="Y28" s="16"/>
      <c r="Z28" s="16"/>
      <c r="AA28" s="16"/>
      <c r="AB28" s="16"/>
      <c r="AC28" s="16"/>
      <c r="AD28" s="16"/>
      <c r="AE28" s="16"/>
    </row>
    <row r="29" spans="1:31" s="5" customFormat="1" ht="15" x14ac:dyDescent="0.25">
      <c r="A29" s="52">
        <v>19</v>
      </c>
      <c r="B29" s="37">
        <v>9930470</v>
      </c>
      <c r="C29" s="151">
        <v>7</v>
      </c>
      <c r="D29" s="86" t="s">
        <v>160</v>
      </c>
      <c r="E29" s="38">
        <v>14</v>
      </c>
      <c r="F29" s="34">
        <v>130</v>
      </c>
      <c r="G29" s="46" t="s">
        <v>226</v>
      </c>
      <c r="H29" s="36">
        <v>13</v>
      </c>
      <c r="I29" s="36">
        <f t="shared" si="0"/>
        <v>26</v>
      </c>
      <c r="J29" s="36">
        <v>1</v>
      </c>
      <c r="K29" s="36">
        <f t="shared" si="1"/>
        <v>1</v>
      </c>
      <c r="L29" s="36">
        <v>0</v>
      </c>
      <c r="M29" s="35">
        <f t="shared" si="2"/>
        <v>0</v>
      </c>
      <c r="N29" s="36">
        <v>0</v>
      </c>
      <c r="O29" s="35">
        <f t="shared" si="3"/>
        <v>0</v>
      </c>
      <c r="P29" s="36">
        <f t="shared" si="4"/>
        <v>27</v>
      </c>
      <c r="Q29" s="94">
        <f t="shared" si="5"/>
        <v>10.8</v>
      </c>
      <c r="R29" s="36">
        <v>70</v>
      </c>
      <c r="S29" s="36">
        <f>VLOOKUP(R29,'PJES ADM'!$B$3:$C$23,2,FALSE)</f>
        <v>70</v>
      </c>
      <c r="T29" s="47">
        <f t="shared" si="6"/>
        <v>21</v>
      </c>
      <c r="U29" s="36">
        <v>135</v>
      </c>
      <c r="V29" s="36">
        <v>70</v>
      </c>
      <c r="W29" s="35">
        <f t="shared" si="7"/>
        <v>21</v>
      </c>
      <c r="X29" s="48">
        <f t="shared" si="8"/>
        <v>52.8</v>
      </c>
      <c r="Y29" s="16"/>
      <c r="Z29" s="16"/>
      <c r="AA29" s="16"/>
      <c r="AB29" s="16"/>
      <c r="AC29" s="16"/>
      <c r="AD29" s="16"/>
      <c r="AE29" s="16"/>
    </row>
    <row r="30" spans="1:31" s="5" customFormat="1" ht="15" x14ac:dyDescent="0.25">
      <c r="A30" s="52">
        <v>20</v>
      </c>
      <c r="B30" s="37">
        <v>9939590</v>
      </c>
      <c r="C30" s="151">
        <v>7</v>
      </c>
      <c r="D30" s="86" t="s">
        <v>172</v>
      </c>
      <c r="E30" s="38">
        <v>17</v>
      </c>
      <c r="F30" s="34">
        <v>130</v>
      </c>
      <c r="G30" s="46" t="s">
        <v>226</v>
      </c>
      <c r="H30" s="36">
        <v>7</v>
      </c>
      <c r="I30" s="36">
        <f t="shared" si="0"/>
        <v>14</v>
      </c>
      <c r="J30" s="36">
        <v>5</v>
      </c>
      <c r="K30" s="36">
        <f t="shared" si="1"/>
        <v>5</v>
      </c>
      <c r="L30" s="36">
        <v>0</v>
      </c>
      <c r="M30" s="35">
        <f t="shared" si="2"/>
        <v>0</v>
      </c>
      <c r="N30" s="36">
        <v>0</v>
      </c>
      <c r="O30" s="35">
        <f t="shared" si="3"/>
        <v>0</v>
      </c>
      <c r="P30" s="36">
        <f t="shared" si="4"/>
        <v>19</v>
      </c>
      <c r="Q30" s="94">
        <f t="shared" si="5"/>
        <v>7.6000000000000005</v>
      </c>
      <c r="R30" s="36">
        <v>70</v>
      </c>
      <c r="S30" s="36">
        <f>VLOOKUP(R30,'PJES ADM'!$B$3:$C$23,2,FALSE)</f>
        <v>70</v>
      </c>
      <c r="T30" s="47">
        <f t="shared" si="6"/>
        <v>21</v>
      </c>
      <c r="U30" s="36">
        <v>21</v>
      </c>
      <c r="V30" s="36">
        <v>0</v>
      </c>
      <c r="W30" s="35">
        <f t="shared" si="7"/>
        <v>0</v>
      </c>
      <c r="X30" s="48">
        <f t="shared" si="8"/>
        <v>28.6</v>
      </c>
      <c r="Y30" s="16"/>
      <c r="Z30" s="16"/>
      <c r="AA30" s="16"/>
      <c r="AB30" s="16"/>
      <c r="AC30" s="16"/>
      <c r="AD30" s="16"/>
      <c r="AE30" s="16"/>
    </row>
    <row r="31" spans="1:31" s="5" customFormat="1" ht="15" x14ac:dyDescent="0.25">
      <c r="A31" s="52">
        <v>21</v>
      </c>
      <c r="B31" s="37">
        <v>10298253</v>
      </c>
      <c r="C31" s="151">
        <v>3</v>
      </c>
      <c r="D31" s="86" t="s">
        <v>174</v>
      </c>
      <c r="E31" s="38">
        <v>16</v>
      </c>
      <c r="F31" s="34">
        <v>130</v>
      </c>
      <c r="G31" s="46" t="s">
        <v>226</v>
      </c>
      <c r="H31" s="36">
        <v>7</v>
      </c>
      <c r="I31" s="36">
        <f t="shared" si="0"/>
        <v>14</v>
      </c>
      <c r="J31" s="36">
        <v>1</v>
      </c>
      <c r="K31" s="36">
        <f t="shared" si="1"/>
        <v>1</v>
      </c>
      <c r="L31" s="36">
        <v>0</v>
      </c>
      <c r="M31" s="35">
        <f t="shared" si="2"/>
        <v>0</v>
      </c>
      <c r="N31" s="36">
        <v>0</v>
      </c>
      <c r="O31" s="35">
        <f t="shared" si="3"/>
        <v>0</v>
      </c>
      <c r="P31" s="36">
        <f t="shared" si="4"/>
        <v>15</v>
      </c>
      <c r="Q31" s="94">
        <f t="shared" si="5"/>
        <v>6</v>
      </c>
      <c r="R31" s="36">
        <v>70</v>
      </c>
      <c r="S31" s="36">
        <f>VLOOKUP(R31,'PJES ADM'!$B$3:$C$23,2,FALSE)</f>
        <v>70</v>
      </c>
      <c r="T31" s="47">
        <f t="shared" si="6"/>
        <v>21</v>
      </c>
      <c r="U31" s="36">
        <v>42</v>
      </c>
      <c r="V31" s="36">
        <v>60</v>
      </c>
      <c r="W31" s="35">
        <f t="shared" si="7"/>
        <v>18</v>
      </c>
      <c r="X31" s="48">
        <f t="shared" si="8"/>
        <v>45</v>
      </c>
      <c r="Y31" s="16"/>
      <c r="Z31" s="16"/>
      <c r="AA31" s="16"/>
      <c r="AB31" s="16"/>
      <c r="AC31" s="16"/>
      <c r="AD31" s="16"/>
      <c r="AE31" s="16"/>
    </row>
    <row r="32" spans="1:31" s="5" customFormat="1" ht="15" x14ac:dyDescent="0.25">
      <c r="A32" s="52">
        <v>22</v>
      </c>
      <c r="B32" s="37">
        <v>10441932</v>
      </c>
      <c r="C32" s="151">
        <v>1</v>
      </c>
      <c r="D32" s="86" t="s">
        <v>178</v>
      </c>
      <c r="E32" s="38">
        <v>17</v>
      </c>
      <c r="F32" s="34">
        <v>130</v>
      </c>
      <c r="G32" s="46" t="s">
        <v>226</v>
      </c>
      <c r="H32" s="36">
        <v>7</v>
      </c>
      <c r="I32" s="36">
        <f t="shared" si="0"/>
        <v>14</v>
      </c>
      <c r="J32" s="36">
        <v>1</v>
      </c>
      <c r="K32" s="36">
        <f t="shared" si="1"/>
        <v>1</v>
      </c>
      <c r="L32" s="36">
        <v>0</v>
      </c>
      <c r="M32" s="35">
        <f t="shared" si="2"/>
        <v>0</v>
      </c>
      <c r="N32" s="36">
        <v>0</v>
      </c>
      <c r="O32" s="35">
        <f t="shared" si="3"/>
        <v>0</v>
      </c>
      <c r="P32" s="36">
        <f t="shared" si="4"/>
        <v>15</v>
      </c>
      <c r="Q32" s="94">
        <f t="shared" si="5"/>
        <v>6</v>
      </c>
      <c r="R32" s="36">
        <v>70</v>
      </c>
      <c r="S32" s="36">
        <f>VLOOKUP(R32,'PJES ADM'!$B$3:$C$23,2,FALSE)</f>
        <v>70</v>
      </c>
      <c r="T32" s="47">
        <f t="shared" si="6"/>
        <v>21</v>
      </c>
      <c r="U32" s="36">
        <v>84</v>
      </c>
      <c r="V32" s="36">
        <v>70</v>
      </c>
      <c r="W32" s="35">
        <f t="shared" si="7"/>
        <v>21</v>
      </c>
      <c r="X32" s="48">
        <f t="shared" si="8"/>
        <v>48</v>
      </c>
      <c r="Y32" s="16"/>
      <c r="Z32" s="16"/>
      <c r="AA32" s="16"/>
      <c r="AB32" s="16"/>
      <c r="AC32" s="16"/>
      <c r="AD32" s="16"/>
      <c r="AE32" s="16"/>
    </row>
    <row r="33" spans="1:31" s="5" customFormat="1" ht="15" x14ac:dyDescent="0.25">
      <c r="A33" s="52">
        <v>23</v>
      </c>
      <c r="B33" s="37">
        <v>10460212</v>
      </c>
      <c r="C33" s="151">
        <v>6</v>
      </c>
      <c r="D33" s="86" t="s">
        <v>47</v>
      </c>
      <c r="E33" s="38">
        <v>12</v>
      </c>
      <c r="F33" s="34">
        <v>130</v>
      </c>
      <c r="G33" s="46" t="s">
        <v>226</v>
      </c>
      <c r="H33" s="36">
        <v>24</v>
      </c>
      <c r="I33" s="36">
        <f t="shared" si="0"/>
        <v>48</v>
      </c>
      <c r="J33" s="36">
        <v>1</v>
      </c>
      <c r="K33" s="36">
        <f t="shared" si="1"/>
        <v>1</v>
      </c>
      <c r="L33" s="36">
        <v>0</v>
      </c>
      <c r="M33" s="35">
        <f t="shared" si="2"/>
        <v>0</v>
      </c>
      <c r="N33" s="36">
        <v>0</v>
      </c>
      <c r="O33" s="35">
        <f t="shared" si="3"/>
        <v>0</v>
      </c>
      <c r="P33" s="36">
        <f t="shared" si="4"/>
        <v>49</v>
      </c>
      <c r="Q33" s="94">
        <f t="shared" si="5"/>
        <v>19.600000000000001</v>
      </c>
      <c r="R33" s="36">
        <v>70</v>
      </c>
      <c r="S33" s="36">
        <f>VLOOKUP(R33,'PJES ADM'!$B$3:$C$23,2,FALSE)</f>
        <v>70</v>
      </c>
      <c r="T33" s="47">
        <f t="shared" si="6"/>
        <v>21</v>
      </c>
      <c r="U33" s="36">
        <v>122</v>
      </c>
      <c r="V33" s="36">
        <v>70</v>
      </c>
      <c r="W33" s="35">
        <f t="shared" si="7"/>
        <v>21</v>
      </c>
      <c r="X33" s="48">
        <f t="shared" si="8"/>
        <v>61.6</v>
      </c>
      <c r="Y33" s="16"/>
      <c r="Z33" s="16"/>
      <c r="AA33" s="16"/>
      <c r="AB33" s="16"/>
      <c r="AC33" s="16"/>
      <c r="AD33" s="16"/>
      <c r="AE33" s="16"/>
    </row>
    <row r="34" spans="1:31" s="5" customFormat="1" ht="15" x14ac:dyDescent="0.25">
      <c r="A34" s="52">
        <v>24</v>
      </c>
      <c r="B34" s="44">
        <v>10460382</v>
      </c>
      <c r="C34" s="152">
        <v>3</v>
      </c>
      <c r="D34" s="55" t="s">
        <v>271</v>
      </c>
      <c r="E34" s="36">
        <v>19</v>
      </c>
      <c r="F34" s="44">
        <v>130</v>
      </c>
      <c r="G34" s="44" t="s">
        <v>226</v>
      </c>
      <c r="H34" s="44">
        <v>3</v>
      </c>
      <c r="I34" s="36">
        <f t="shared" si="0"/>
        <v>6</v>
      </c>
      <c r="J34" s="44">
        <v>1</v>
      </c>
      <c r="K34" s="36">
        <f t="shared" si="1"/>
        <v>1</v>
      </c>
      <c r="L34" s="44">
        <v>0</v>
      </c>
      <c r="M34" s="35">
        <f t="shared" si="2"/>
        <v>0</v>
      </c>
      <c r="N34" s="44">
        <v>0</v>
      </c>
      <c r="O34" s="35">
        <f t="shared" si="3"/>
        <v>0</v>
      </c>
      <c r="P34" s="36">
        <f t="shared" si="4"/>
        <v>7</v>
      </c>
      <c r="Q34" s="94">
        <f t="shared" si="5"/>
        <v>2.8000000000000003</v>
      </c>
      <c r="R34" s="44">
        <v>70</v>
      </c>
      <c r="S34" s="36">
        <f>VLOOKUP(R34,'PJES ADM'!$B$3:$C$23,2,FALSE)</f>
        <v>70</v>
      </c>
      <c r="T34" s="47">
        <f t="shared" si="6"/>
        <v>21</v>
      </c>
      <c r="U34" s="36">
        <v>0</v>
      </c>
      <c r="V34" s="44">
        <v>0</v>
      </c>
      <c r="W34" s="35">
        <f t="shared" si="7"/>
        <v>0</v>
      </c>
      <c r="X34" s="48">
        <f t="shared" si="8"/>
        <v>23.8</v>
      </c>
      <c r="Y34" s="16"/>
      <c r="Z34" s="16"/>
      <c r="AA34" s="16"/>
      <c r="AB34" s="16"/>
      <c r="AC34" s="16"/>
      <c r="AD34" s="16"/>
      <c r="AE34" s="16"/>
    </row>
    <row r="35" spans="1:31" s="5" customFormat="1" ht="15" x14ac:dyDescent="0.25">
      <c r="A35" s="52">
        <v>25</v>
      </c>
      <c r="B35" s="37">
        <v>10532690</v>
      </c>
      <c r="C35" s="151">
        <v>4</v>
      </c>
      <c r="D35" s="86" t="s">
        <v>159</v>
      </c>
      <c r="E35" s="38">
        <v>13</v>
      </c>
      <c r="F35" s="34">
        <v>130</v>
      </c>
      <c r="G35" s="46" t="s">
        <v>226</v>
      </c>
      <c r="H35" s="36">
        <v>22</v>
      </c>
      <c r="I35" s="36">
        <f t="shared" si="0"/>
        <v>44</v>
      </c>
      <c r="J35" s="36">
        <v>1</v>
      </c>
      <c r="K35" s="36">
        <f t="shared" si="1"/>
        <v>1</v>
      </c>
      <c r="L35" s="36">
        <v>0</v>
      </c>
      <c r="M35" s="35">
        <f t="shared" si="2"/>
        <v>0</v>
      </c>
      <c r="N35" s="36">
        <v>0</v>
      </c>
      <c r="O35" s="35">
        <f t="shared" si="3"/>
        <v>0</v>
      </c>
      <c r="P35" s="36">
        <f t="shared" si="4"/>
        <v>45</v>
      </c>
      <c r="Q35" s="94">
        <f t="shared" si="5"/>
        <v>18</v>
      </c>
      <c r="R35" s="36">
        <v>70</v>
      </c>
      <c r="S35" s="36">
        <f>VLOOKUP(R35,'PJES ADM'!$B$3:$C$23,2,FALSE)</f>
        <v>70</v>
      </c>
      <c r="T35" s="47">
        <f t="shared" si="6"/>
        <v>21</v>
      </c>
      <c r="U35" s="36">
        <v>103</v>
      </c>
      <c r="V35" s="36">
        <v>70</v>
      </c>
      <c r="W35" s="35">
        <f t="shared" si="7"/>
        <v>21</v>
      </c>
      <c r="X35" s="48">
        <f t="shared" si="8"/>
        <v>60</v>
      </c>
      <c r="Y35" s="16"/>
      <c r="Z35" s="16"/>
      <c r="AA35" s="16"/>
      <c r="AB35" s="16"/>
      <c r="AC35" s="16"/>
      <c r="AD35" s="16"/>
      <c r="AE35" s="16"/>
    </row>
    <row r="36" spans="1:31" s="5" customFormat="1" ht="15" x14ac:dyDescent="0.25">
      <c r="A36" s="52">
        <v>26</v>
      </c>
      <c r="B36" s="37">
        <v>10585514</v>
      </c>
      <c r="C36" s="151">
        <v>1</v>
      </c>
      <c r="D36" s="86" t="s">
        <v>54</v>
      </c>
      <c r="E36" s="38">
        <v>14</v>
      </c>
      <c r="F36" s="34">
        <v>130</v>
      </c>
      <c r="G36" s="46" t="s">
        <v>226</v>
      </c>
      <c r="H36" s="36">
        <v>13</v>
      </c>
      <c r="I36" s="36">
        <f t="shared" si="0"/>
        <v>26</v>
      </c>
      <c r="J36" s="36">
        <v>2</v>
      </c>
      <c r="K36" s="36">
        <f t="shared" si="1"/>
        <v>2</v>
      </c>
      <c r="L36" s="36">
        <v>6</v>
      </c>
      <c r="M36" s="35">
        <f t="shared" si="2"/>
        <v>6</v>
      </c>
      <c r="N36" s="36">
        <v>0</v>
      </c>
      <c r="O36" s="35">
        <f t="shared" si="3"/>
        <v>0</v>
      </c>
      <c r="P36" s="36">
        <f t="shared" si="4"/>
        <v>34</v>
      </c>
      <c r="Q36" s="94">
        <f t="shared" si="5"/>
        <v>13.600000000000001</v>
      </c>
      <c r="R36" s="36">
        <v>60</v>
      </c>
      <c r="S36" s="36">
        <f>VLOOKUP(R36,'PJES ADM'!$B$3:$C$23,2,FALSE)</f>
        <v>40</v>
      </c>
      <c r="T36" s="47">
        <f t="shared" si="6"/>
        <v>12</v>
      </c>
      <c r="U36" s="36">
        <v>41</v>
      </c>
      <c r="V36" s="36">
        <v>50</v>
      </c>
      <c r="W36" s="35">
        <f t="shared" si="7"/>
        <v>15</v>
      </c>
      <c r="X36" s="48">
        <f t="shared" si="8"/>
        <v>40.6</v>
      </c>
      <c r="Y36" s="16"/>
      <c r="Z36" s="16"/>
      <c r="AA36" s="16"/>
      <c r="AB36" s="16"/>
      <c r="AC36" s="16"/>
      <c r="AD36" s="16"/>
      <c r="AE36" s="16"/>
    </row>
    <row r="37" spans="1:31" s="5" customFormat="1" ht="15" x14ac:dyDescent="0.25">
      <c r="A37" s="52">
        <v>27</v>
      </c>
      <c r="B37" s="36">
        <v>10620168</v>
      </c>
      <c r="C37" s="153">
        <v>4</v>
      </c>
      <c r="D37" s="87" t="s">
        <v>224</v>
      </c>
      <c r="E37" s="36">
        <v>17</v>
      </c>
      <c r="F37" s="44">
        <v>130</v>
      </c>
      <c r="G37" s="46" t="s">
        <v>226</v>
      </c>
      <c r="H37" s="44">
        <v>5</v>
      </c>
      <c r="I37" s="36">
        <f t="shared" si="0"/>
        <v>10</v>
      </c>
      <c r="J37" s="44">
        <v>2</v>
      </c>
      <c r="K37" s="36">
        <f t="shared" si="1"/>
        <v>2</v>
      </c>
      <c r="L37" s="44">
        <v>0</v>
      </c>
      <c r="M37" s="35">
        <f t="shared" si="2"/>
        <v>0</v>
      </c>
      <c r="N37" s="44">
        <v>0</v>
      </c>
      <c r="O37" s="35">
        <f t="shared" si="3"/>
        <v>0</v>
      </c>
      <c r="P37" s="36">
        <f t="shared" si="4"/>
        <v>12</v>
      </c>
      <c r="Q37" s="94">
        <f t="shared" si="5"/>
        <v>4.8000000000000007</v>
      </c>
      <c r="R37" s="44">
        <v>70</v>
      </c>
      <c r="S37" s="36">
        <f>VLOOKUP(R37,'PJES ADM'!$B$3:$C$23,2,FALSE)</f>
        <v>70</v>
      </c>
      <c r="T37" s="47">
        <f t="shared" si="6"/>
        <v>21</v>
      </c>
      <c r="U37" s="36">
        <v>231</v>
      </c>
      <c r="V37" s="36">
        <v>70</v>
      </c>
      <c r="W37" s="35">
        <f t="shared" si="7"/>
        <v>21</v>
      </c>
      <c r="X37" s="48">
        <f t="shared" si="8"/>
        <v>46.8</v>
      </c>
      <c r="Y37" s="16"/>
      <c r="Z37" s="16"/>
      <c r="AA37" s="16"/>
      <c r="AB37" s="16"/>
      <c r="AC37" s="16"/>
      <c r="AD37" s="16"/>
      <c r="AE37" s="16"/>
    </row>
    <row r="38" spans="1:31" s="5" customFormat="1" ht="15" x14ac:dyDescent="0.25">
      <c r="A38" s="52">
        <v>28</v>
      </c>
      <c r="B38" s="55">
        <v>10784850</v>
      </c>
      <c r="C38" s="152">
        <v>9</v>
      </c>
      <c r="D38" s="89" t="s">
        <v>340</v>
      </c>
      <c r="E38" s="36">
        <v>20</v>
      </c>
      <c r="F38" s="44">
        <v>130</v>
      </c>
      <c r="G38" s="44" t="s">
        <v>226</v>
      </c>
      <c r="H38" s="44">
        <v>2</v>
      </c>
      <c r="I38" s="36">
        <f t="shared" si="0"/>
        <v>4</v>
      </c>
      <c r="J38" s="44">
        <v>2</v>
      </c>
      <c r="K38" s="36">
        <f t="shared" si="1"/>
        <v>2</v>
      </c>
      <c r="L38" s="44">
        <v>0</v>
      </c>
      <c r="M38" s="35">
        <f t="shared" si="2"/>
        <v>0</v>
      </c>
      <c r="N38" s="44">
        <v>0</v>
      </c>
      <c r="O38" s="35">
        <f t="shared" si="3"/>
        <v>0</v>
      </c>
      <c r="P38" s="36">
        <f t="shared" si="4"/>
        <v>6</v>
      </c>
      <c r="Q38" s="94">
        <f t="shared" si="5"/>
        <v>2.4000000000000004</v>
      </c>
      <c r="R38" s="44">
        <v>70</v>
      </c>
      <c r="S38" s="36">
        <f>VLOOKUP(R38,'PJES ADM'!$B$3:$C$23,2,FALSE)</f>
        <v>70</v>
      </c>
      <c r="T38" s="47">
        <f t="shared" si="6"/>
        <v>21</v>
      </c>
      <c r="U38" s="44">
        <v>21</v>
      </c>
      <c r="V38" s="44">
        <v>0</v>
      </c>
      <c r="W38" s="35">
        <f t="shared" si="7"/>
        <v>0</v>
      </c>
      <c r="X38" s="48">
        <f t="shared" si="8"/>
        <v>23.4</v>
      </c>
      <c r="Y38" s="16"/>
      <c r="Z38" s="16"/>
      <c r="AA38" s="16"/>
      <c r="AB38" s="16"/>
      <c r="AC38" s="16"/>
      <c r="AD38" s="16"/>
      <c r="AE38" s="16"/>
    </row>
    <row r="39" spans="1:31" s="5" customFormat="1" ht="15" x14ac:dyDescent="0.25">
      <c r="A39" s="52">
        <v>29</v>
      </c>
      <c r="B39" s="37">
        <v>11613121</v>
      </c>
      <c r="C39" s="151">
        <v>8</v>
      </c>
      <c r="D39" s="86" t="s">
        <v>173</v>
      </c>
      <c r="E39" s="38">
        <v>16</v>
      </c>
      <c r="F39" s="34">
        <v>130</v>
      </c>
      <c r="G39" s="46" t="s">
        <v>226</v>
      </c>
      <c r="H39" s="36">
        <v>7</v>
      </c>
      <c r="I39" s="36">
        <f t="shared" si="0"/>
        <v>14</v>
      </c>
      <c r="J39" s="36">
        <v>1</v>
      </c>
      <c r="K39" s="36">
        <f t="shared" si="1"/>
        <v>1</v>
      </c>
      <c r="L39" s="36">
        <v>0</v>
      </c>
      <c r="M39" s="35">
        <f t="shared" si="2"/>
        <v>0</v>
      </c>
      <c r="N39" s="36">
        <v>0</v>
      </c>
      <c r="O39" s="35">
        <f t="shared" si="3"/>
        <v>0</v>
      </c>
      <c r="P39" s="36">
        <f t="shared" si="4"/>
        <v>15</v>
      </c>
      <c r="Q39" s="94">
        <f t="shared" si="5"/>
        <v>6</v>
      </c>
      <c r="R39" s="36">
        <v>70</v>
      </c>
      <c r="S39" s="36">
        <f>VLOOKUP(R39,'PJES ADM'!$B$3:$C$23,2,FALSE)</f>
        <v>70</v>
      </c>
      <c r="T39" s="47">
        <f t="shared" si="6"/>
        <v>21</v>
      </c>
      <c r="U39" s="36">
        <v>41</v>
      </c>
      <c r="V39" s="36">
        <v>50</v>
      </c>
      <c r="W39" s="35">
        <f t="shared" si="7"/>
        <v>15</v>
      </c>
      <c r="X39" s="48">
        <f t="shared" si="8"/>
        <v>42</v>
      </c>
      <c r="Y39" s="16"/>
      <c r="Z39" s="16"/>
      <c r="AA39" s="16"/>
      <c r="AB39" s="16"/>
      <c r="AC39" s="16"/>
      <c r="AD39" s="16"/>
      <c r="AE39" s="16"/>
    </row>
    <row r="40" spans="1:31" s="5" customFormat="1" ht="15" x14ac:dyDescent="0.25">
      <c r="A40" s="52">
        <v>30</v>
      </c>
      <c r="B40" s="37">
        <v>11816483</v>
      </c>
      <c r="C40" s="151">
        <v>0</v>
      </c>
      <c r="D40" s="86" t="s">
        <v>168</v>
      </c>
      <c r="E40" s="38">
        <v>16</v>
      </c>
      <c r="F40" s="34">
        <v>130</v>
      </c>
      <c r="G40" s="46" t="s">
        <v>226</v>
      </c>
      <c r="H40" s="36">
        <v>13</v>
      </c>
      <c r="I40" s="36">
        <f t="shared" si="0"/>
        <v>26</v>
      </c>
      <c r="J40" s="36">
        <v>2</v>
      </c>
      <c r="K40" s="36">
        <f t="shared" si="1"/>
        <v>2</v>
      </c>
      <c r="L40" s="36">
        <v>0</v>
      </c>
      <c r="M40" s="35">
        <f t="shared" si="2"/>
        <v>0</v>
      </c>
      <c r="N40" s="36">
        <v>0</v>
      </c>
      <c r="O40" s="35">
        <f t="shared" si="3"/>
        <v>0</v>
      </c>
      <c r="P40" s="36">
        <f t="shared" si="4"/>
        <v>28</v>
      </c>
      <c r="Q40" s="94">
        <f t="shared" si="5"/>
        <v>11.200000000000001</v>
      </c>
      <c r="R40" s="36">
        <v>70</v>
      </c>
      <c r="S40" s="36">
        <f>VLOOKUP(R40,'PJES ADM'!$B$3:$C$23,2,FALSE)</f>
        <v>70</v>
      </c>
      <c r="T40" s="47">
        <f t="shared" si="6"/>
        <v>21</v>
      </c>
      <c r="U40" s="36">
        <v>460</v>
      </c>
      <c r="V40" s="36">
        <v>70</v>
      </c>
      <c r="W40" s="35">
        <f t="shared" si="7"/>
        <v>21</v>
      </c>
      <c r="X40" s="48">
        <f t="shared" si="8"/>
        <v>53.2</v>
      </c>
      <c r="Y40" s="16"/>
      <c r="Z40" s="16"/>
      <c r="AA40" s="16"/>
      <c r="AB40" s="16"/>
      <c r="AC40" s="16"/>
      <c r="AD40" s="16"/>
      <c r="AE40" s="16"/>
    </row>
    <row r="41" spans="1:31" s="5" customFormat="1" ht="15" x14ac:dyDescent="0.25">
      <c r="A41" s="52">
        <v>31</v>
      </c>
      <c r="B41" s="37">
        <v>12212603</v>
      </c>
      <c r="C41" s="151" t="s">
        <v>66</v>
      </c>
      <c r="D41" s="86" t="s">
        <v>164</v>
      </c>
      <c r="E41" s="38">
        <v>15</v>
      </c>
      <c r="F41" s="34">
        <v>130</v>
      </c>
      <c r="G41" s="46" t="s">
        <v>226</v>
      </c>
      <c r="H41" s="36">
        <v>13</v>
      </c>
      <c r="I41" s="36">
        <f t="shared" si="0"/>
        <v>26</v>
      </c>
      <c r="J41" s="36">
        <v>0</v>
      </c>
      <c r="K41" s="36">
        <f t="shared" si="1"/>
        <v>0</v>
      </c>
      <c r="L41" s="36">
        <v>0</v>
      </c>
      <c r="M41" s="35">
        <f t="shared" si="2"/>
        <v>0</v>
      </c>
      <c r="N41" s="36">
        <v>0</v>
      </c>
      <c r="O41" s="35">
        <f t="shared" si="3"/>
        <v>0</v>
      </c>
      <c r="P41" s="36">
        <f t="shared" si="4"/>
        <v>26</v>
      </c>
      <c r="Q41" s="94">
        <f t="shared" si="5"/>
        <v>10.4</v>
      </c>
      <c r="R41" s="36">
        <v>69</v>
      </c>
      <c r="S41" s="36">
        <f>VLOOKUP(R41,'PJES ADM'!$B$3:$C$23,2,FALSE)</f>
        <v>70</v>
      </c>
      <c r="T41" s="47">
        <f t="shared" si="6"/>
        <v>21</v>
      </c>
      <c r="U41" s="36">
        <v>87</v>
      </c>
      <c r="V41" s="36">
        <v>70</v>
      </c>
      <c r="W41" s="35">
        <f t="shared" si="7"/>
        <v>21</v>
      </c>
      <c r="X41" s="48">
        <f t="shared" si="8"/>
        <v>52.4</v>
      </c>
      <c r="Y41" s="16"/>
      <c r="Z41" s="16"/>
      <c r="AA41" s="16"/>
      <c r="AB41" s="16"/>
      <c r="AC41" s="16"/>
      <c r="AD41" s="16"/>
      <c r="AE41" s="16"/>
    </row>
    <row r="42" spans="1:31" s="5" customFormat="1" ht="15" x14ac:dyDescent="0.25">
      <c r="A42" s="52">
        <v>32</v>
      </c>
      <c r="B42" s="37">
        <v>12213358</v>
      </c>
      <c r="C42" s="151">
        <v>3</v>
      </c>
      <c r="D42" s="86" t="s">
        <v>166</v>
      </c>
      <c r="E42" s="38">
        <v>15</v>
      </c>
      <c r="F42" s="38">
        <v>130</v>
      </c>
      <c r="G42" s="46" t="s">
        <v>226</v>
      </c>
      <c r="H42" s="36">
        <v>13</v>
      </c>
      <c r="I42" s="36">
        <f t="shared" si="0"/>
        <v>26</v>
      </c>
      <c r="J42" s="36">
        <v>1</v>
      </c>
      <c r="K42" s="36">
        <f t="shared" ref="K42:K72" si="9">J42*1</f>
        <v>1</v>
      </c>
      <c r="L42" s="36">
        <v>0</v>
      </c>
      <c r="M42" s="35">
        <f t="shared" ref="M42:M72" si="10">L42*1</f>
        <v>0</v>
      </c>
      <c r="N42" s="36">
        <v>0</v>
      </c>
      <c r="O42" s="35">
        <f t="shared" ref="O42:O72" si="11">N42*0.5</f>
        <v>0</v>
      </c>
      <c r="P42" s="36">
        <f t="shared" ref="P42:P72" si="12">I42+K42+M42+O42</f>
        <v>27</v>
      </c>
      <c r="Q42" s="94">
        <f t="shared" si="5"/>
        <v>10.8</v>
      </c>
      <c r="R42" s="36">
        <v>70</v>
      </c>
      <c r="S42" s="36">
        <f>VLOOKUP(R42,'PJES ADM'!$B$3:$C$23,2,FALSE)</f>
        <v>70</v>
      </c>
      <c r="T42" s="47">
        <f t="shared" ref="T42:T72" si="13">(S42*30%)</f>
        <v>21</v>
      </c>
      <c r="U42" s="36">
        <v>187</v>
      </c>
      <c r="V42" s="36">
        <v>70</v>
      </c>
      <c r="W42" s="35">
        <f t="shared" ref="W42:W72" si="14">V42*30%</f>
        <v>21</v>
      </c>
      <c r="X42" s="48">
        <f t="shared" ref="X42:X72" si="15">SUM(Q42+T42+W42)</f>
        <v>52.8</v>
      </c>
      <c r="Y42" s="16"/>
      <c r="Z42" s="16"/>
      <c r="AA42" s="16"/>
      <c r="AB42" s="16"/>
      <c r="AC42" s="16"/>
      <c r="AD42" s="16"/>
      <c r="AE42" s="16"/>
    </row>
    <row r="43" spans="1:31" s="5" customFormat="1" ht="15" x14ac:dyDescent="0.25">
      <c r="A43" s="52">
        <v>33</v>
      </c>
      <c r="B43" s="37">
        <v>12216144</v>
      </c>
      <c r="C43" s="151">
        <v>7</v>
      </c>
      <c r="D43" s="86" t="s">
        <v>49</v>
      </c>
      <c r="E43" s="38">
        <v>14</v>
      </c>
      <c r="F43" s="34">
        <v>130</v>
      </c>
      <c r="G43" s="46" t="s">
        <v>226</v>
      </c>
      <c r="H43" s="36">
        <v>15</v>
      </c>
      <c r="I43" s="36">
        <f t="shared" si="0"/>
        <v>30</v>
      </c>
      <c r="J43" s="36">
        <v>2</v>
      </c>
      <c r="K43" s="36">
        <f t="shared" si="9"/>
        <v>2</v>
      </c>
      <c r="L43" s="36">
        <v>0</v>
      </c>
      <c r="M43" s="35">
        <f t="shared" si="10"/>
        <v>0</v>
      </c>
      <c r="N43" s="36">
        <v>0</v>
      </c>
      <c r="O43" s="35">
        <f t="shared" si="11"/>
        <v>0</v>
      </c>
      <c r="P43" s="36">
        <f t="shared" si="12"/>
        <v>32</v>
      </c>
      <c r="Q43" s="94">
        <f t="shared" si="5"/>
        <v>12.8</v>
      </c>
      <c r="R43" s="36">
        <v>70</v>
      </c>
      <c r="S43" s="36">
        <f>VLOOKUP(R43,'PJES ADM'!$B$3:$C$23,2,FALSE)</f>
        <v>70</v>
      </c>
      <c r="T43" s="47">
        <f t="shared" si="13"/>
        <v>21</v>
      </c>
      <c r="U43" s="36">
        <v>48</v>
      </c>
      <c r="V43" s="36">
        <v>70</v>
      </c>
      <c r="W43" s="35">
        <f t="shared" si="14"/>
        <v>21</v>
      </c>
      <c r="X43" s="48">
        <f t="shared" si="15"/>
        <v>54.8</v>
      </c>
      <c r="Y43" s="16"/>
      <c r="Z43" s="16"/>
      <c r="AA43" s="16"/>
      <c r="AB43" s="16"/>
      <c r="AC43" s="16"/>
      <c r="AD43" s="16"/>
      <c r="AE43" s="16"/>
    </row>
    <row r="44" spans="1:31" s="5" customFormat="1" ht="15" x14ac:dyDescent="0.25">
      <c r="A44" s="52">
        <v>34</v>
      </c>
      <c r="B44" s="37">
        <v>12438817</v>
      </c>
      <c r="C44" s="151">
        <v>1</v>
      </c>
      <c r="D44" s="86" t="s">
        <v>169</v>
      </c>
      <c r="E44" s="38">
        <v>15</v>
      </c>
      <c r="F44" s="34">
        <v>130</v>
      </c>
      <c r="G44" s="46" t="s">
        <v>226</v>
      </c>
      <c r="H44" s="36">
        <v>13</v>
      </c>
      <c r="I44" s="36">
        <f t="shared" si="0"/>
        <v>26</v>
      </c>
      <c r="J44" s="36">
        <v>1</v>
      </c>
      <c r="K44" s="36">
        <f t="shared" si="9"/>
        <v>1</v>
      </c>
      <c r="L44" s="36">
        <v>0</v>
      </c>
      <c r="M44" s="35">
        <f t="shared" si="10"/>
        <v>0</v>
      </c>
      <c r="N44" s="36">
        <v>0</v>
      </c>
      <c r="O44" s="35">
        <f t="shared" si="11"/>
        <v>0</v>
      </c>
      <c r="P44" s="36">
        <f t="shared" si="12"/>
        <v>27</v>
      </c>
      <c r="Q44" s="94">
        <f t="shared" si="5"/>
        <v>10.8</v>
      </c>
      <c r="R44" s="36">
        <v>69</v>
      </c>
      <c r="S44" s="36">
        <f>VLOOKUP(R44,'PJES ADM'!$B$3:$C$23,2,FALSE)</f>
        <v>70</v>
      </c>
      <c r="T44" s="47">
        <f t="shared" si="13"/>
        <v>21</v>
      </c>
      <c r="U44" s="36">
        <v>63</v>
      </c>
      <c r="V44" s="36">
        <v>70</v>
      </c>
      <c r="W44" s="35">
        <f t="shared" si="14"/>
        <v>21</v>
      </c>
      <c r="X44" s="48">
        <f t="shared" si="15"/>
        <v>52.8</v>
      </c>
      <c r="Y44" s="16"/>
      <c r="Z44" s="16"/>
      <c r="AA44" s="16"/>
      <c r="AB44" s="16"/>
      <c r="AC44" s="16"/>
      <c r="AD44" s="16"/>
      <c r="AE44" s="16"/>
    </row>
    <row r="45" spans="1:31" s="5" customFormat="1" ht="15" x14ac:dyDescent="0.25">
      <c r="A45" s="52">
        <v>35</v>
      </c>
      <c r="B45" s="37">
        <v>12439115</v>
      </c>
      <c r="C45" s="151">
        <v>6</v>
      </c>
      <c r="D45" s="86" t="s">
        <v>52</v>
      </c>
      <c r="E45" s="38">
        <v>15</v>
      </c>
      <c r="F45" s="38">
        <v>130</v>
      </c>
      <c r="G45" s="46" t="s">
        <v>226</v>
      </c>
      <c r="H45" s="36">
        <v>13</v>
      </c>
      <c r="I45" s="36">
        <f t="shared" si="0"/>
        <v>26</v>
      </c>
      <c r="J45" s="36">
        <v>3</v>
      </c>
      <c r="K45" s="36">
        <f t="shared" si="9"/>
        <v>3</v>
      </c>
      <c r="L45" s="36">
        <v>0</v>
      </c>
      <c r="M45" s="35">
        <f t="shared" si="10"/>
        <v>0</v>
      </c>
      <c r="N45" s="36">
        <v>0</v>
      </c>
      <c r="O45" s="35">
        <f t="shared" si="11"/>
        <v>0</v>
      </c>
      <c r="P45" s="36">
        <f t="shared" si="12"/>
        <v>29</v>
      </c>
      <c r="Q45" s="94">
        <f t="shared" si="5"/>
        <v>11.600000000000001</v>
      </c>
      <c r="R45" s="36">
        <v>70</v>
      </c>
      <c r="S45" s="36">
        <f>VLOOKUP(R45,'PJES ADM'!$B$3:$C$23,2,FALSE)</f>
        <v>70</v>
      </c>
      <c r="T45" s="47">
        <f t="shared" si="13"/>
        <v>21</v>
      </c>
      <c r="U45" s="36">
        <v>66</v>
      </c>
      <c r="V45" s="36">
        <v>70</v>
      </c>
      <c r="W45" s="35">
        <f t="shared" si="14"/>
        <v>21</v>
      </c>
      <c r="X45" s="48">
        <f t="shared" si="15"/>
        <v>53.6</v>
      </c>
      <c r="Y45" s="16"/>
      <c r="Z45" s="16"/>
      <c r="AA45" s="16"/>
      <c r="AB45" s="16"/>
      <c r="AC45" s="16"/>
      <c r="AD45" s="16"/>
      <c r="AE45" s="16"/>
    </row>
    <row r="46" spans="1:31" s="5" customFormat="1" ht="15" x14ac:dyDescent="0.25">
      <c r="A46" s="52">
        <v>36</v>
      </c>
      <c r="B46" s="37">
        <v>12439403</v>
      </c>
      <c r="C46" s="151">
        <v>1</v>
      </c>
      <c r="D46" s="86" t="s">
        <v>162</v>
      </c>
      <c r="E46" s="38">
        <v>15</v>
      </c>
      <c r="F46" s="34">
        <v>130</v>
      </c>
      <c r="G46" s="46" t="s">
        <v>226</v>
      </c>
      <c r="H46" s="36">
        <v>13</v>
      </c>
      <c r="I46" s="36">
        <f t="shared" si="0"/>
        <v>26</v>
      </c>
      <c r="J46" s="36">
        <v>5</v>
      </c>
      <c r="K46" s="36">
        <f t="shared" si="9"/>
        <v>5</v>
      </c>
      <c r="L46" s="36">
        <v>0</v>
      </c>
      <c r="M46" s="35">
        <f t="shared" si="10"/>
        <v>0</v>
      </c>
      <c r="N46" s="36">
        <v>0</v>
      </c>
      <c r="O46" s="35">
        <f t="shared" si="11"/>
        <v>0</v>
      </c>
      <c r="P46" s="36">
        <f t="shared" si="12"/>
        <v>31</v>
      </c>
      <c r="Q46" s="94">
        <f t="shared" si="5"/>
        <v>12.4</v>
      </c>
      <c r="R46" s="36">
        <v>70</v>
      </c>
      <c r="S46" s="36">
        <f>VLOOKUP(R46,'PJES ADM'!$B$3:$C$23,2,FALSE)</f>
        <v>70</v>
      </c>
      <c r="T46" s="47">
        <f t="shared" si="13"/>
        <v>21</v>
      </c>
      <c r="U46" s="36">
        <v>67</v>
      </c>
      <c r="V46" s="36">
        <v>70</v>
      </c>
      <c r="W46" s="35">
        <f t="shared" si="14"/>
        <v>21</v>
      </c>
      <c r="X46" s="48">
        <f t="shared" si="15"/>
        <v>54.4</v>
      </c>
      <c r="Y46" s="16"/>
      <c r="Z46" s="16"/>
      <c r="AA46" s="16"/>
      <c r="AB46" s="16"/>
      <c r="AC46" s="16"/>
      <c r="AD46" s="16"/>
      <c r="AE46" s="16"/>
    </row>
    <row r="47" spans="1:31" s="5" customFormat="1" ht="15" x14ac:dyDescent="0.25">
      <c r="A47" s="52">
        <v>37</v>
      </c>
      <c r="B47" s="55">
        <v>12607621</v>
      </c>
      <c r="C47" s="152">
        <v>5</v>
      </c>
      <c r="D47" s="89" t="s">
        <v>341</v>
      </c>
      <c r="E47" s="36">
        <v>19</v>
      </c>
      <c r="F47" s="44">
        <v>130</v>
      </c>
      <c r="G47" s="44" t="s">
        <v>226</v>
      </c>
      <c r="H47" s="44">
        <v>2</v>
      </c>
      <c r="I47" s="36">
        <f t="shared" si="0"/>
        <v>4</v>
      </c>
      <c r="J47" s="44">
        <v>2</v>
      </c>
      <c r="K47" s="36">
        <f t="shared" si="9"/>
        <v>2</v>
      </c>
      <c r="L47" s="44">
        <v>0</v>
      </c>
      <c r="M47" s="35">
        <f t="shared" si="10"/>
        <v>0</v>
      </c>
      <c r="N47" s="44">
        <v>0</v>
      </c>
      <c r="O47" s="35">
        <f t="shared" si="11"/>
        <v>0</v>
      </c>
      <c r="P47" s="36">
        <f t="shared" si="12"/>
        <v>6</v>
      </c>
      <c r="Q47" s="94">
        <v>1.2</v>
      </c>
      <c r="R47" s="44">
        <v>63</v>
      </c>
      <c r="S47" s="36">
        <f>VLOOKUP(R47,'PJES ADM'!$B$3:$C$23,2,FALSE)</f>
        <v>50</v>
      </c>
      <c r="T47" s="47">
        <f t="shared" si="13"/>
        <v>15</v>
      </c>
      <c r="U47" s="44">
        <v>21</v>
      </c>
      <c r="V47" s="44">
        <v>0</v>
      </c>
      <c r="W47" s="35">
        <f t="shared" si="14"/>
        <v>0</v>
      </c>
      <c r="X47" s="48">
        <f t="shared" si="15"/>
        <v>16.2</v>
      </c>
      <c r="Y47" s="16"/>
      <c r="Z47" s="16"/>
      <c r="AA47" s="16"/>
      <c r="AB47" s="16"/>
      <c r="AC47" s="16"/>
      <c r="AD47" s="16"/>
      <c r="AE47" s="16"/>
    </row>
    <row r="48" spans="1:31" s="5" customFormat="1" ht="15" x14ac:dyDescent="0.25">
      <c r="A48" s="52">
        <v>38</v>
      </c>
      <c r="B48" s="37">
        <v>12612304</v>
      </c>
      <c r="C48" s="151">
        <v>3</v>
      </c>
      <c r="D48" s="86" t="s">
        <v>167</v>
      </c>
      <c r="E48" s="38">
        <v>16</v>
      </c>
      <c r="F48" s="34">
        <v>130</v>
      </c>
      <c r="G48" s="46" t="s">
        <v>226</v>
      </c>
      <c r="H48" s="36">
        <v>13</v>
      </c>
      <c r="I48" s="36">
        <f t="shared" si="0"/>
        <v>26</v>
      </c>
      <c r="J48" s="36">
        <v>2</v>
      </c>
      <c r="K48" s="36">
        <f t="shared" si="9"/>
        <v>2</v>
      </c>
      <c r="L48" s="36">
        <v>0</v>
      </c>
      <c r="M48" s="35">
        <f t="shared" si="10"/>
        <v>0</v>
      </c>
      <c r="N48" s="36">
        <v>0</v>
      </c>
      <c r="O48" s="35">
        <f t="shared" si="11"/>
        <v>0</v>
      </c>
      <c r="P48" s="36">
        <f t="shared" si="12"/>
        <v>28</v>
      </c>
      <c r="Q48" s="94">
        <f t="shared" ref="Q48:Q80" si="16">P48*0.4</f>
        <v>11.200000000000001</v>
      </c>
      <c r="R48" s="36">
        <v>70</v>
      </c>
      <c r="S48" s="36">
        <f>VLOOKUP(R48,'PJES ADM'!$B$3:$C$23,2,FALSE)</f>
        <v>70</v>
      </c>
      <c r="T48" s="47">
        <f t="shared" si="13"/>
        <v>21</v>
      </c>
      <c r="U48" s="36">
        <v>116</v>
      </c>
      <c r="V48" s="36">
        <v>70</v>
      </c>
      <c r="W48" s="35">
        <f t="shared" si="14"/>
        <v>21</v>
      </c>
      <c r="X48" s="48">
        <f t="shared" si="15"/>
        <v>53.2</v>
      </c>
      <c r="Y48" s="16"/>
      <c r="Z48" s="16"/>
      <c r="AA48" s="16"/>
      <c r="AB48" s="16"/>
      <c r="AC48" s="16"/>
      <c r="AD48" s="16"/>
      <c r="AE48" s="16"/>
    </row>
    <row r="49" spans="1:24" ht="15" x14ac:dyDescent="0.25">
      <c r="A49" s="52">
        <v>39</v>
      </c>
      <c r="B49" s="44">
        <v>12685286</v>
      </c>
      <c r="C49" s="152" t="s">
        <v>66</v>
      </c>
      <c r="D49" s="89" t="s">
        <v>267</v>
      </c>
      <c r="E49" s="36">
        <v>18</v>
      </c>
      <c r="F49" s="44">
        <v>130</v>
      </c>
      <c r="G49" s="44" t="s">
        <v>226</v>
      </c>
      <c r="H49" s="44">
        <v>3</v>
      </c>
      <c r="I49" s="36">
        <f t="shared" si="0"/>
        <v>6</v>
      </c>
      <c r="J49" s="44">
        <v>0</v>
      </c>
      <c r="K49" s="36">
        <f t="shared" si="9"/>
        <v>0</v>
      </c>
      <c r="L49" s="44">
        <v>0</v>
      </c>
      <c r="M49" s="35">
        <f t="shared" si="10"/>
        <v>0</v>
      </c>
      <c r="N49" s="44">
        <v>0</v>
      </c>
      <c r="O49" s="35">
        <f t="shared" si="11"/>
        <v>0</v>
      </c>
      <c r="P49" s="36">
        <f t="shared" si="12"/>
        <v>6</v>
      </c>
      <c r="Q49" s="94">
        <f t="shared" si="16"/>
        <v>2.4000000000000004</v>
      </c>
      <c r="R49" s="44">
        <v>70</v>
      </c>
      <c r="S49" s="36">
        <f>VLOOKUP(R49,'PJES ADM'!$B$3:$C$23,2,FALSE)</f>
        <v>70</v>
      </c>
      <c r="T49" s="47">
        <f t="shared" si="13"/>
        <v>21</v>
      </c>
      <c r="U49" s="36">
        <v>262</v>
      </c>
      <c r="V49" s="44">
        <v>70</v>
      </c>
      <c r="W49" s="35">
        <f t="shared" si="14"/>
        <v>21</v>
      </c>
      <c r="X49" s="48">
        <f t="shared" si="15"/>
        <v>44.4</v>
      </c>
    </row>
    <row r="50" spans="1:24" ht="15" x14ac:dyDescent="0.25">
      <c r="A50" s="52">
        <v>40</v>
      </c>
      <c r="B50" s="37">
        <v>12758256</v>
      </c>
      <c r="C50" s="151">
        <v>4</v>
      </c>
      <c r="D50" s="86" t="s">
        <v>171</v>
      </c>
      <c r="E50" s="38">
        <v>16</v>
      </c>
      <c r="F50" s="34">
        <v>130</v>
      </c>
      <c r="G50" s="46" t="s">
        <v>226</v>
      </c>
      <c r="H50" s="36">
        <v>7</v>
      </c>
      <c r="I50" s="36">
        <f t="shared" si="0"/>
        <v>14</v>
      </c>
      <c r="J50" s="36">
        <v>1</v>
      </c>
      <c r="K50" s="36">
        <f t="shared" si="9"/>
        <v>1</v>
      </c>
      <c r="L50" s="36">
        <v>0</v>
      </c>
      <c r="M50" s="35">
        <f t="shared" si="10"/>
        <v>0</v>
      </c>
      <c r="N50" s="36">
        <v>0</v>
      </c>
      <c r="O50" s="35">
        <f t="shared" si="11"/>
        <v>0</v>
      </c>
      <c r="P50" s="36">
        <f t="shared" si="12"/>
        <v>15</v>
      </c>
      <c r="Q50" s="94">
        <f t="shared" si="16"/>
        <v>6</v>
      </c>
      <c r="R50" s="36">
        <v>63</v>
      </c>
      <c r="S50" s="36">
        <f>VLOOKUP(R50,'PJES ADM'!$B$3:$C$23,2,FALSE)</f>
        <v>50</v>
      </c>
      <c r="T50" s="47">
        <f t="shared" si="13"/>
        <v>15</v>
      </c>
      <c r="U50" s="36">
        <v>284</v>
      </c>
      <c r="V50" s="36">
        <v>70</v>
      </c>
      <c r="W50" s="35">
        <f t="shared" si="14"/>
        <v>21</v>
      </c>
      <c r="X50" s="48">
        <f t="shared" si="15"/>
        <v>42</v>
      </c>
    </row>
    <row r="51" spans="1:24" ht="15" x14ac:dyDescent="0.25">
      <c r="A51" s="52">
        <v>41</v>
      </c>
      <c r="B51" s="44">
        <v>13008560</v>
      </c>
      <c r="C51" s="152">
        <v>1</v>
      </c>
      <c r="D51" s="89" t="s">
        <v>414</v>
      </c>
      <c r="E51" s="36">
        <v>19</v>
      </c>
      <c r="F51" s="44">
        <v>130</v>
      </c>
      <c r="G51" s="44" t="s">
        <v>226</v>
      </c>
      <c r="H51" s="44">
        <v>3</v>
      </c>
      <c r="I51" s="36">
        <f t="shared" si="0"/>
        <v>6</v>
      </c>
      <c r="J51" s="44">
        <v>2</v>
      </c>
      <c r="K51" s="36">
        <f t="shared" si="9"/>
        <v>2</v>
      </c>
      <c r="L51" s="44">
        <v>0</v>
      </c>
      <c r="M51" s="35">
        <f t="shared" si="10"/>
        <v>0</v>
      </c>
      <c r="N51" s="44">
        <v>0</v>
      </c>
      <c r="O51" s="35">
        <f t="shared" si="11"/>
        <v>0</v>
      </c>
      <c r="P51" s="36">
        <f t="shared" si="12"/>
        <v>8</v>
      </c>
      <c r="Q51" s="94">
        <f t="shared" si="16"/>
        <v>3.2</v>
      </c>
      <c r="R51" s="44">
        <v>68</v>
      </c>
      <c r="S51" s="36">
        <f>VLOOKUP(R51,'PJES ADM'!$B$3:$C$23,2,FALSE)</f>
        <v>70</v>
      </c>
      <c r="T51" s="47">
        <f t="shared" si="13"/>
        <v>21</v>
      </c>
      <c r="U51" s="36">
        <v>393</v>
      </c>
      <c r="V51" s="44">
        <v>70</v>
      </c>
      <c r="W51" s="35">
        <f t="shared" si="14"/>
        <v>21</v>
      </c>
      <c r="X51" s="48">
        <f t="shared" si="15"/>
        <v>45.2</v>
      </c>
    </row>
    <row r="52" spans="1:24" ht="15" x14ac:dyDescent="0.25">
      <c r="A52" s="52">
        <v>42</v>
      </c>
      <c r="B52" s="37">
        <v>13009505</v>
      </c>
      <c r="C52" s="151">
        <v>4</v>
      </c>
      <c r="D52" s="86" t="s">
        <v>53</v>
      </c>
      <c r="E52" s="38">
        <v>15</v>
      </c>
      <c r="F52" s="34">
        <v>130</v>
      </c>
      <c r="G52" s="46" t="s">
        <v>226</v>
      </c>
      <c r="H52" s="36">
        <v>13</v>
      </c>
      <c r="I52" s="36">
        <f t="shared" si="0"/>
        <v>26</v>
      </c>
      <c r="J52" s="36">
        <v>2</v>
      </c>
      <c r="K52" s="36">
        <f t="shared" si="9"/>
        <v>2</v>
      </c>
      <c r="L52" s="36">
        <v>0</v>
      </c>
      <c r="M52" s="35">
        <f t="shared" si="10"/>
        <v>0</v>
      </c>
      <c r="N52" s="36">
        <v>0</v>
      </c>
      <c r="O52" s="35">
        <f t="shared" si="11"/>
        <v>0</v>
      </c>
      <c r="P52" s="36">
        <f t="shared" si="12"/>
        <v>28</v>
      </c>
      <c r="Q52" s="94">
        <f t="shared" si="16"/>
        <v>11.200000000000001</v>
      </c>
      <c r="R52" s="36">
        <v>70</v>
      </c>
      <c r="S52" s="36">
        <f>VLOOKUP(R52,'PJES ADM'!$B$3:$C$23,2,FALSE)</f>
        <v>70</v>
      </c>
      <c r="T52" s="47">
        <f t="shared" si="13"/>
        <v>21</v>
      </c>
      <c r="U52" s="36">
        <v>179</v>
      </c>
      <c r="V52" s="36">
        <v>70</v>
      </c>
      <c r="W52" s="35">
        <f t="shared" si="14"/>
        <v>21</v>
      </c>
      <c r="X52" s="48">
        <f t="shared" si="15"/>
        <v>53.2</v>
      </c>
    </row>
    <row r="53" spans="1:24" ht="15" x14ac:dyDescent="0.25">
      <c r="A53" s="52">
        <v>43</v>
      </c>
      <c r="B53" s="37">
        <v>13215303</v>
      </c>
      <c r="C53" s="151">
        <v>5</v>
      </c>
      <c r="D53" s="86" t="s">
        <v>177</v>
      </c>
      <c r="E53" s="38">
        <v>16</v>
      </c>
      <c r="F53" s="34">
        <v>130</v>
      </c>
      <c r="G53" s="46" t="s">
        <v>226</v>
      </c>
      <c r="H53" s="36">
        <v>7</v>
      </c>
      <c r="I53" s="36">
        <f t="shared" si="0"/>
        <v>14</v>
      </c>
      <c r="J53" s="36">
        <v>0</v>
      </c>
      <c r="K53" s="36">
        <f t="shared" si="9"/>
        <v>0</v>
      </c>
      <c r="L53" s="36">
        <v>0</v>
      </c>
      <c r="M53" s="35">
        <f t="shared" si="10"/>
        <v>0</v>
      </c>
      <c r="N53" s="36">
        <v>0</v>
      </c>
      <c r="O53" s="35">
        <f t="shared" si="11"/>
        <v>0</v>
      </c>
      <c r="P53" s="36">
        <f t="shared" si="12"/>
        <v>14</v>
      </c>
      <c r="Q53" s="94">
        <f t="shared" si="16"/>
        <v>5.6000000000000005</v>
      </c>
      <c r="R53" s="36">
        <v>70</v>
      </c>
      <c r="S53" s="36">
        <f>VLOOKUP(R53,'PJES ADM'!$B$3:$C$23,2,FALSE)</f>
        <v>70</v>
      </c>
      <c r="T53" s="47">
        <f t="shared" si="13"/>
        <v>21</v>
      </c>
      <c r="U53" s="36">
        <v>107</v>
      </c>
      <c r="V53" s="36">
        <v>70</v>
      </c>
      <c r="W53" s="35">
        <f t="shared" si="14"/>
        <v>21</v>
      </c>
      <c r="X53" s="48">
        <f t="shared" si="15"/>
        <v>47.6</v>
      </c>
    </row>
    <row r="54" spans="1:24" ht="15" x14ac:dyDescent="0.25">
      <c r="A54" s="52">
        <v>44</v>
      </c>
      <c r="B54" s="55">
        <v>13414466</v>
      </c>
      <c r="C54" s="152">
        <v>1</v>
      </c>
      <c r="D54" s="89" t="s">
        <v>415</v>
      </c>
      <c r="E54" s="36">
        <v>20</v>
      </c>
      <c r="F54" s="44">
        <v>130</v>
      </c>
      <c r="G54" s="44" t="s">
        <v>226</v>
      </c>
      <c r="H54" s="44">
        <v>2</v>
      </c>
      <c r="I54" s="36">
        <f t="shared" si="0"/>
        <v>4</v>
      </c>
      <c r="J54" s="44">
        <v>1</v>
      </c>
      <c r="K54" s="36">
        <f t="shared" si="9"/>
        <v>1</v>
      </c>
      <c r="L54" s="44">
        <v>5</v>
      </c>
      <c r="M54" s="35">
        <f t="shared" si="10"/>
        <v>5</v>
      </c>
      <c r="N54" s="44">
        <v>0</v>
      </c>
      <c r="O54" s="35">
        <f t="shared" si="11"/>
        <v>0</v>
      </c>
      <c r="P54" s="36">
        <f t="shared" si="12"/>
        <v>10</v>
      </c>
      <c r="Q54" s="94">
        <f t="shared" si="16"/>
        <v>4</v>
      </c>
      <c r="R54" s="44">
        <v>70</v>
      </c>
      <c r="S54" s="36">
        <f>VLOOKUP(R54,'PJES ADM'!$B$3:$C$23,2,FALSE)</f>
        <v>70</v>
      </c>
      <c r="T54" s="47">
        <f t="shared" si="13"/>
        <v>21</v>
      </c>
      <c r="U54" s="44">
        <v>396</v>
      </c>
      <c r="V54" s="44">
        <v>70</v>
      </c>
      <c r="W54" s="35">
        <f t="shared" si="14"/>
        <v>21</v>
      </c>
      <c r="X54" s="48">
        <f t="shared" si="15"/>
        <v>46</v>
      </c>
    </row>
    <row r="55" spans="1:24" ht="15" x14ac:dyDescent="0.25">
      <c r="A55" s="52">
        <v>45</v>
      </c>
      <c r="B55" s="37">
        <v>13415994</v>
      </c>
      <c r="C55" s="151">
        <v>4</v>
      </c>
      <c r="D55" s="86" t="s">
        <v>55</v>
      </c>
      <c r="E55" s="38">
        <v>15</v>
      </c>
      <c r="F55" s="34">
        <v>130</v>
      </c>
      <c r="G55" s="46" t="s">
        <v>226</v>
      </c>
      <c r="H55" s="36">
        <v>13</v>
      </c>
      <c r="I55" s="36">
        <f t="shared" si="0"/>
        <v>26</v>
      </c>
      <c r="J55" s="36">
        <v>2</v>
      </c>
      <c r="K55" s="36">
        <f t="shared" si="9"/>
        <v>2</v>
      </c>
      <c r="L55" s="36">
        <v>0</v>
      </c>
      <c r="M55" s="35">
        <f t="shared" si="10"/>
        <v>0</v>
      </c>
      <c r="N55" s="36">
        <v>0</v>
      </c>
      <c r="O55" s="35">
        <f t="shared" si="11"/>
        <v>0</v>
      </c>
      <c r="P55" s="36">
        <f t="shared" si="12"/>
        <v>28</v>
      </c>
      <c r="Q55" s="94">
        <f t="shared" si="16"/>
        <v>11.200000000000001</v>
      </c>
      <c r="R55" s="36">
        <v>70</v>
      </c>
      <c r="S55" s="36">
        <f>VLOOKUP(R55,'PJES ADM'!$B$3:$C$23,2,FALSE)</f>
        <v>70</v>
      </c>
      <c r="T55" s="47">
        <f t="shared" si="13"/>
        <v>21</v>
      </c>
      <c r="U55" s="36">
        <v>208</v>
      </c>
      <c r="V55" s="36">
        <v>70</v>
      </c>
      <c r="W55" s="35">
        <f t="shared" si="14"/>
        <v>21</v>
      </c>
      <c r="X55" s="48">
        <f t="shared" si="15"/>
        <v>53.2</v>
      </c>
    </row>
    <row r="56" spans="1:24" ht="15" x14ac:dyDescent="0.25">
      <c r="A56" s="52">
        <v>46</v>
      </c>
      <c r="B56" s="37">
        <v>14105648</v>
      </c>
      <c r="C56" s="151">
        <v>4</v>
      </c>
      <c r="D56" s="86" t="s">
        <v>179</v>
      </c>
      <c r="E56" s="38">
        <v>17</v>
      </c>
      <c r="F56" s="34">
        <v>130</v>
      </c>
      <c r="G56" s="46" t="s">
        <v>226</v>
      </c>
      <c r="H56" s="36">
        <v>7</v>
      </c>
      <c r="I56" s="36">
        <v>14</v>
      </c>
      <c r="J56" s="36">
        <v>2</v>
      </c>
      <c r="K56" s="36">
        <f t="shared" si="9"/>
        <v>2</v>
      </c>
      <c r="L56" s="36">
        <v>0</v>
      </c>
      <c r="M56" s="35">
        <f t="shared" si="10"/>
        <v>0</v>
      </c>
      <c r="N56" s="36">
        <v>0</v>
      </c>
      <c r="O56" s="35">
        <f t="shared" si="11"/>
        <v>0</v>
      </c>
      <c r="P56" s="36">
        <f t="shared" si="12"/>
        <v>16</v>
      </c>
      <c r="Q56" s="94">
        <f t="shared" si="16"/>
        <v>6.4</v>
      </c>
      <c r="R56" s="36">
        <v>70</v>
      </c>
      <c r="S56" s="36">
        <f>VLOOKUP(R56,'PJES ADM'!$B$3:$C$23,2,FALSE)</f>
        <v>70</v>
      </c>
      <c r="T56" s="47">
        <f t="shared" si="13"/>
        <v>21</v>
      </c>
      <c r="U56" s="36">
        <v>126</v>
      </c>
      <c r="V56" s="36">
        <v>70</v>
      </c>
      <c r="W56" s="35">
        <f t="shared" si="14"/>
        <v>21</v>
      </c>
      <c r="X56" s="48">
        <f t="shared" si="15"/>
        <v>48.4</v>
      </c>
    </row>
    <row r="57" spans="1:24" ht="15" x14ac:dyDescent="0.25">
      <c r="A57" s="52">
        <v>47</v>
      </c>
      <c r="B57" s="55">
        <v>14105852</v>
      </c>
      <c r="C57" s="152">
        <v>5</v>
      </c>
      <c r="D57" s="89" t="s">
        <v>416</v>
      </c>
      <c r="E57" s="36">
        <v>19</v>
      </c>
      <c r="F57" s="44">
        <v>130</v>
      </c>
      <c r="G57" s="44" t="s">
        <v>226</v>
      </c>
      <c r="H57" s="44">
        <v>2</v>
      </c>
      <c r="I57" s="36">
        <f t="shared" ref="I57:I80" si="17">H57*2</f>
        <v>4</v>
      </c>
      <c r="J57" s="44">
        <v>2</v>
      </c>
      <c r="K57" s="36">
        <f t="shared" si="9"/>
        <v>2</v>
      </c>
      <c r="L57" s="44">
        <v>0</v>
      </c>
      <c r="M57" s="35">
        <f t="shared" si="10"/>
        <v>0</v>
      </c>
      <c r="N57" s="44">
        <v>0</v>
      </c>
      <c r="O57" s="35">
        <f t="shared" si="11"/>
        <v>0</v>
      </c>
      <c r="P57" s="36">
        <f t="shared" si="12"/>
        <v>6</v>
      </c>
      <c r="Q57" s="94">
        <f t="shared" si="16"/>
        <v>2.4000000000000004</v>
      </c>
      <c r="R57" s="44">
        <v>70</v>
      </c>
      <c r="S57" s="36">
        <f>VLOOKUP(R57,'PJES ADM'!$B$3:$C$23,2,FALSE)</f>
        <v>70</v>
      </c>
      <c r="T57" s="47">
        <f t="shared" si="13"/>
        <v>21</v>
      </c>
      <c r="U57" s="44">
        <v>45</v>
      </c>
      <c r="V57" s="44">
        <v>60</v>
      </c>
      <c r="W57" s="35">
        <f t="shared" si="14"/>
        <v>18</v>
      </c>
      <c r="X57" s="48">
        <f t="shared" si="15"/>
        <v>41.4</v>
      </c>
    </row>
    <row r="58" spans="1:24" ht="15" x14ac:dyDescent="0.25">
      <c r="A58" s="52">
        <v>48</v>
      </c>
      <c r="B58" s="55">
        <v>14107469</v>
      </c>
      <c r="C58" s="152">
        <v>5</v>
      </c>
      <c r="D58" s="89" t="s">
        <v>272</v>
      </c>
      <c r="E58" s="36">
        <v>19</v>
      </c>
      <c r="F58" s="36">
        <v>130</v>
      </c>
      <c r="G58" s="36" t="s">
        <v>226</v>
      </c>
      <c r="H58" s="44">
        <v>3</v>
      </c>
      <c r="I58" s="36">
        <f t="shared" si="17"/>
        <v>6</v>
      </c>
      <c r="J58" s="44">
        <v>2</v>
      </c>
      <c r="K58" s="36">
        <f t="shared" si="9"/>
        <v>2</v>
      </c>
      <c r="L58" s="44">
        <v>0</v>
      </c>
      <c r="M58" s="35">
        <f t="shared" si="10"/>
        <v>0</v>
      </c>
      <c r="N58" s="44">
        <v>0</v>
      </c>
      <c r="O58" s="35">
        <f t="shared" si="11"/>
        <v>0</v>
      </c>
      <c r="P58" s="36">
        <f t="shared" si="12"/>
        <v>8</v>
      </c>
      <c r="Q58" s="94">
        <f t="shared" si="16"/>
        <v>3.2</v>
      </c>
      <c r="R58" s="44">
        <v>70</v>
      </c>
      <c r="S58" s="36">
        <f>VLOOKUP(R58,'PJES ADM'!$B$3:$C$23,2,FALSE)</f>
        <v>70</v>
      </c>
      <c r="T58" s="47">
        <f t="shared" si="13"/>
        <v>21</v>
      </c>
      <c r="U58" s="36">
        <v>104</v>
      </c>
      <c r="V58" s="44">
        <v>70</v>
      </c>
      <c r="W58" s="35">
        <f t="shared" si="14"/>
        <v>21</v>
      </c>
      <c r="X58" s="48">
        <f t="shared" si="15"/>
        <v>45.2</v>
      </c>
    </row>
    <row r="59" spans="1:24" ht="15" x14ac:dyDescent="0.25">
      <c r="A59" s="52">
        <v>49</v>
      </c>
      <c r="B59" s="44">
        <v>14108429</v>
      </c>
      <c r="C59" s="152">
        <v>1</v>
      </c>
      <c r="D59" s="89" t="s">
        <v>417</v>
      </c>
      <c r="E59" s="36">
        <v>18</v>
      </c>
      <c r="F59" s="44">
        <v>130</v>
      </c>
      <c r="G59" s="44" t="s">
        <v>226</v>
      </c>
      <c r="H59" s="44">
        <v>3</v>
      </c>
      <c r="I59" s="36">
        <f t="shared" si="17"/>
        <v>6</v>
      </c>
      <c r="J59" s="44">
        <v>1</v>
      </c>
      <c r="K59" s="36">
        <f t="shared" si="9"/>
        <v>1</v>
      </c>
      <c r="L59" s="44">
        <v>0</v>
      </c>
      <c r="M59" s="35">
        <f t="shared" si="10"/>
        <v>0</v>
      </c>
      <c r="N59" s="44">
        <v>0</v>
      </c>
      <c r="O59" s="35">
        <f t="shared" si="11"/>
        <v>0</v>
      </c>
      <c r="P59" s="36">
        <f t="shared" si="12"/>
        <v>7</v>
      </c>
      <c r="Q59" s="94">
        <f t="shared" si="16"/>
        <v>2.8000000000000003</v>
      </c>
      <c r="R59" s="44">
        <v>70</v>
      </c>
      <c r="S59" s="36">
        <f>VLOOKUP(R59,'PJES ADM'!$B$3:$C$23,2,FALSE)</f>
        <v>70</v>
      </c>
      <c r="T59" s="47">
        <f t="shared" si="13"/>
        <v>21</v>
      </c>
      <c r="U59" s="36">
        <v>407</v>
      </c>
      <c r="V59" s="44">
        <v>70</v>
      </c>
      <c r="W59" s="35">
        <f t="shared" si="14"/>
        <v>21</v>
      </c>
      <c r="X59" s="48">
        <f t="shared" si="15"/>
        <v>44.8</v>
      </c>
    </row>
    <row r="60" spans="1:24" ht="15" x14ac:dyDescent="0.25">
      <c r="A60" s="52">
        <v>50</v>
      </c>
      <c r="B60" s="55">
        <v>14535463</v>
      </c>
      <c r="C60" s="152">
        <v>3</v>
      </c>
      <c r="D60" s="89" t="s">
        <v>418</v>
      </c>
      <c r="E60" s="36">
        <v>19</v>
      </c>
      <c r="F60" s="44">
        <v>130</v>
      </c>
      <c r="G60" s="44" t="s">
        <v>226</v>
      </c>
      <c r="H60" s="44">
        <v>2</v>
      </c>
      <c r="I60" s="36">
        <f t="shared" si="17"/>
        <v>4</v>
      </c>
      <c r="J60" s="44">
        <v>1</v>
      </c>
      <c r="K60" s="36">
        <f t="shared" si="9"/>
        <v>1</v>
      </c>
      <c r="L60" s="44">
        <v>0</v>
      </c>
      <c r="M60" s="35">
        <f t="shared" si="10"/>
        <v>0</v>
      </c>
      <c r="N60" s="44">
        <v>0</v>
      </c>
      <c r="O60" s="35">
        <f t="shared" si="11"/>
        <v>0</v>
      </c>
      <c r="P60" s="36">
        <f t="shared" si="12"/>
        <v>5</v>
      </c>
      <c r="Q60" s="94">
        <f t="shared" si="16"/>
        <v>2</v>
      </c>
      <c r="R60" s="44">
        <v>66</v>
      </c>
      <c r="S60" s="36">
        <f>VLOOKUP(R60,'PJES ADM'!$B$3:$C$23,2,FALSE)</f>
        <v>60</v>
      </c>
      <c r="T60" s="47">
        <f t="shared" si="13"/>
        <v>18</v>
      </c>
      <c r="U60" s="44">
        <v>111</v>
      </c>
      <c r="V60" s="44">
        <v>70</v>
      </c>
      <c r="W60" s="35">
        <f t="shared" si="14"/>
        <v>21</v>
      </c>
      <c r="X60" s="48">
        <f t="shared" si="15"/>
        <v>41</v>
      </c>
    </row>
    <row r="61" spans="1:24" ht="15" x14ac:dyDescent="0.25">
      <c r="A61" s="52">
        <v>51</v>
      </c>
      <c r="B61" s="51">
        <v>15002315</v>
      </c>
      <c r="C61" s="153">
        <v>7</v>
      </c>
      <c r="D61" s="87" t="s">
        <v>263</v>
      </c>
      <c r="E61" s="36">
        <v>17</v>
      </c>
      <c r="F61" s="44">
        <v>130</v>
      </c>
      <c r="G61" s="44" t="s">
        <v>226</v>
      </c>
      <c r="H61" s="44">
        <v>3</v>
      </c>
      <c r="I61" s="36">
        <f t="shared" si="17"/>
        <v>6</v>
      </c>
      <c r="J61" s="44">
        <v>1</v>
      </c>
      <c r="K61" s="36">
        <f t="shared" si="9"/>
        <v>1</v>
      </c>
      <c r="L61" s="44">
        <v>0</v>
      </c>
      <c r="M61" s="35">
        <f t="shared" si="10"/>
        <v>0</v>
      </c>
      <c r="N61" s="44">
        <v>0</v>
      </c>
      <c r="O61" s="35">
        <f t="shared" si="11"/>
        <v>0</v>
      </c>
      <c r="P61" s="36">
        <f t="shared" si="12"/>
        <v>7</v>
      </c>
      <c r="Q61" s="94">
        <f t="shared" si="16"/>
        <v>2.8000000000000003</v>
      </c>
      <c r="R61" s="44">
        <v>70</v>
      </c>
      <c r="S61" s="36">
        <f>VLOOKUP(R61,'PJES ADM'!$B$3:$C$23,2,FALSE)</f>
        <v>70</v>
      </c>
      <c r="T61" s="47">
        <f t="shared" si="13"/>
        <v>21</v>
      </c>
      <c r="U61" s="36">
        <v>238</v>
      </c>
      <c r="V61" s="44">
        <v>70</v>
      </c>
      <c r="W61" s="35">
        <f t="shared" si="14"/>
        <v>21</v>
      </c>
      <c r="X61" s="48">
        <f t="shared" si="15"/>
        <v>44.8</v>
      </c>
    </row>
    <row r="62" spans="1:24" ht="15" x14ac:dyDescent="0.25">
      <c r="A62" s="52">
        <v>52</v>
      </c>
      <c r="B62" s="44">
        <v>15010614</v>
      </c>
      <c r="C62" s="152">
        <v>1</v>
      </c>
      <c r="D62" s="89" t="s">
        <v>419</v>
      </c>
      <c r="E62" s="36">
        <v>17</v>
      </c>
      <c r="F62" s="44">
        <v>130</v>
      </c>
      <c r="G62" s="44" t="s">
        <v>226</v>
      </c>
      <c r="H62" s="44">
        <v>3</v>
      </c>
      <c r="I62" s="36">
        <f t="shared" si="17"/>
        <v>6</v>
      </c>
      <c r="J62" s="44">
        <v>1</v>
      </c>
      <c r="K62" s="36">
        <f t="shared" si="9"/>
        <v>1</v>
      </c>
      <c r="L62" s="44">
        <v>0</v>
      </c>
      <c r="M62" s="35">
        <f t="shared" si="10"/>
        <v>0</v>
      </c>
      <c r="N62" s="44">
        <v>0</v>
      </c>
      <c r="O62" s="35">
        <f t="shared" si="11"/>
        <v>0</v>
      </c>
      <c r="P62" s="36">
        <f t="shared" si="12"/>
        <v>7</v>
      </c>
      <c r="Q62" s="94">
        <f t="shared" si="16"/>
        <v>2.8000000000000003</v>
      </c>
      <c r="R62" s="44">
        <v>70</v>
      </c>
      <c r="S62" s="36">
        <f>VLOOKUP(R62,'PJES ADM'!$B$3:$C$23,2,FALSE)</f>
        <v>70</v>
      </c>
      <c r="T62" s="47">
        <f t="shared" si="13"/>
        <v>21</v>
      </c>
      <c r="U62" s="36">
        <v>42</v>
      </c>
      <c r="V62" s="44">
        <v>60</v>
      </c>
      <c r="W62" s="35">
        <f t="shared" si="14"/>
        <v>18</v>
      </c>
      <c r="X62" s="48">
        <f t="shared" si="15"/>
        <v>41.8</v>
      </c>
    </row>
    <row r="63" spans="1:24" ht="15" x14ac:dyDescent="0.25">
      <c r="A63" s="52">
        <v>53</v>
      </c>
      <c r="B63" s="51">
        <v>15044733</v>
      </c>
      <c r="C63" s="153" t="s">
        <v>66</v>
      </c>
      <c r="D63" s="87" t="s">
        <v>264</v>
      </c>
      <c r="E63" s="36">
        <v>18</v>
      </c>
      <c r="F63" s="44">
        <v>130</v>
      </c>
      <c r="G63" s="44" t="s">
        <v>226</v>
      </c>
      <c r="H63" s="44">
        <v>3</v>
      </c>
      <c r="I63" s="36">
        <f t="shared" si="17"/>
        <v>6</v>
      </c>
      <c r="J63" s="44">
        <v>2</v>
      </c>
      <c r="K63" s="36">
        <f t="shared" si="9"/>
        <v>2</v>
      </c>
      <c r="L63" s="44">
        <v>0</v>
      </c>
      <c r="M63" s="35">
        <f t="shared" si="10"/>
        <v>0</v>
      </c>
      <c r="N63" s="44">
        <v>0</v>
      </c>
      <c r="O63" s="35">
        <f t="shared" si="11"/>
        <v>0</v>
      </c>
      <c r="P63" s="36">
        <f t="shared" si="12"/>
        <v>8</v>
      </c>
      <c r="Q63" s="94">
        <f t="shared" si="16"/>
        <v>3.2</v>
      </c>
      <c r="R63" s="44">
        <v>70</v>
      </c>
      <c r="S63" s="36">
        <f>VLOOKUP(R63,'PJES ADM'!$B$3:$C$23,2,FALSE)</f>
        <v>70</v>
      </c>
      <c r="T63" s="47">
        <f t="shared" si="13"/>
        <v>21</v>
      </c>
      <c r="U63" s="36">
        <v>46</v>
      </c>
      <c r="V63" s="44">
        <v>60</v>
      </c>
      <c r="W63" s="35">
        <f t="shared" si="14"/>
        <v>18</v>
      </c>
      <c r="X63" s="48">
        <f t="shared" si="15"/>
        <v>42.2</v>
      </c>
    </row>
    <row r="64" spans="1:24" ht="15" x14ac:dyDescent="0.25">
      <c r="A64" s="52">
        <v>54</v>
      </c>
      <c r="B64" s="55">
        <v>15636069</v>
      </c>
      <c r="C64" s="152">
        <v>4</v>
      </c>
      <c r="D64" s="89" t="s">
        <v>421</v>
      </c>
      <c r="E64" s="36">
        <v>19</v>
      </c>
      <c r="F64" s="44">
        <v>130</v>
      </c>
      <c r="G64" s="44" t="s">
        <v>226</v>
      </c>
      <c r="H64" s="44">
        <v>2</v>
      </c>
      <c r="I64" s="36">
        <f t="shared" si="17"/>
        <v>4</v>
      </c>
      <c r="J64" s="44">
        <v>2</v>
      </c>
      <c r="K64" s="36">
        <f t="shared" si="9"/>
        <v>2</v>
      </c>
      <c r="L64" s="44">
        <v>0</v>
      </c>
      <c r="M64" s="35">
        <f t="shared" si="10"/>
        <v>0</v>
      </c>
      <c r="N64" s="44">
        <v>0</v>
      </c>
      <c r="O64" s="35">
        <f t="shared" si="11"/>
        <v>0</v>
      </c>
      <c r="P64" s="36">
        <f t="shared" si="12"/>
        <v>6</v>
      </c>
      <c r="Q64" s="94">
        <f t="shared" si="16"/>
        <v>2.4000000000000004</v>
      </c>
      <c r="R64" s="44">
        <v>70</v>
      </c>
      <c r="S64" s="36">
        <f>VLOOKUP(R64,'PJES ADM'!$B$3:$C$23,2,FALSE)</f>
        <v>70</v>
      </c>
      <c r="T64" s="47">
        <f t="shared" si="13"/>
        <v>21</v>
      </c>
      <c r="U64" s="44">
        <v>314</v>
      </c>
      <c r="V64" s="44">
        <v>70</v>
      </c>
      <c r="W64" s="35">
        <f t="shared" si="14"/>
        <v>21</v>
      </c>
      <c r="X64" s="48">
        <f t="shared" si="15"/>
        <v>44.4</v>
      </c>
    </row>
    <row r="65" spans="1:24" ht="15" x14ac:dyDescent="0.25">
      <c r="A65" s="52">
        <v>55</v>
      </c>
      <c r="B65" s="44">
        <v>15684094</v>
      </c>
      <c r="C65" s="152">
        <v>7</v>
      </c>
      <c r="D65" s="89" t="s">
        <v>420</v>
      </c>
      <c r="E65" s="36">
        <v>18</v>
      </c>
      <c r="F65" s="44">
        <v>130</v>
      </c>
      <c r="G65" s="44" t="s">
        <v>226</v>
      </c>
      <c r="H65" s="44">
        <v>3</v>
      </c>
      <c r="I65" s="36">
        <f t="shared" si="17"/>
        <v>6</v>
      </c>
      <c r="J65" s="44">
        <v>0</v>
      </c>
      <c r="K65" s="36">
        <f t="shared" si="9"/>
        <v>0</v>
      </c>
      <c r="L65" s="44">
        <v>0</v>
      </c>
      <c r="M65" s="35">
        <f t="shared" si="10"/>
        <v>0</v>
      </c>
      <c r="N65" s="44">
        <v>0</v>
      </c>
      <c r="O65" s="35">
        <f t="shared" si="11"/>
        <v>0</v>
      </c>
      <c r="P65" s="36">
        <f t="shared" si="12"/>
        <v>6</v>
      </c>
      <c r="Q65" s="94">
        <f t="shared" si="16"/>
        <v>2.4000000000000004</v>
      </c>
      <c r="R65" s="44">
        <v>70</v>
      </c>
      <c r="S65" s="36">
        <f>VLOOKUP(R65,'PJES ADM'!$B$3:$C$23,2,FALSE)</f>
        <v>70</v>
      </c>
      <c r="T65" s="47">
        <f t="shared" si="13"/>
        <v>21</v>
      </c>
      <c r="U65" s="36">
        <v>89</v>
      </c>
      <c r="V65" s="44">
        <v>70</v>
      </c>
      <c r="W65" s="35">
        <f t="shared" si="14"/>
        <v>21</v>
      </c>
      <c r="X65" s="48">
        <f t="shared" si="15"/>
        <v>44.4</v>
      </c>
    </row>
    <row r="66" spans="1:24" ht="15" x14ac:dyDescent="0.25">
      <c r="A66" s="52">
        <v>56</v>
      </c>
      <c r="B66" s="37">
        <v>15768559</v>
      </c>
      <c r="C66" s="151">
        <v>7</v>
      </c>
      <c r="D66" s="86" t="s">
        <v>163</v>
      </c>
      <c r="E66" s="38">
        <v>15</v>
      </c>
      <c r="F66" s="34">
        <v>130</v>
      </c>
      <c r="G66" s="46" t="s">
        <v>226</v>
      </c>
      <c r="H66" s="36">
        <v>13</v>
      </c>
      <c r="I66" s="36">
        <f t="shared" si="17"/>
        <v>26</v>
      </c>
      <c r="J66" s="36">
        <v>2</v>
      </c>
      <c r="K66" s="36">
        <f t="shared" si="9"/>
        <v>2</v>
      </c>
      <c r="L66" s="36">
        <v>0</v>
      </c>
      <c r="M66" s="35">
        <f t="shared" si="10"/>
        <v>0</v>
      </c>
      <c r="N66" s="36">
        <v>0</v>
      </c>
      <c r="O66" s="35">
        <f t="shared" si="11"/>
        <v>0</v>
      </c>
      <c r="P66" s="36">
        <f t="shared" si="12"/>
        <v>28</v>
      </c>
      <c r="Q66" s="94">
        <f t="shared" si="16"/>
        <v>11.200000000000001</v>
      </c>
      <c r="R66" s="36">
        <v>70</v>
      </c>
      <c r="S66" s="36">
        <f>VLOOKUP(R66,'PJES ADM'!$B$3:$C$23,2,FALSE)</f>
        <v>70</v>
      </c>
      <c r="T66" s="47">
        <f t="shared" si="13"/>
        <v>21</v>
      </c>
      <c r="U66" s="36">
        <v>219</v>
      </c>
      <c r="V66" s="36">
        <v>70</v>
      </c>
      <c r="W66" s="35">
        <f t="shared" si="14"/>
        <v>21</v>
      </c>
      <c r="X66" s="48">
        <f t="shared" si="15"/>
        <v>53.2</v>
      </c>
    </row>
    <row r="67" spans="1:24" ht="15" x14ac:dyDescent="0.25">
      <c r="A67" s="52">
        <v>57</v>
      </c>
      <c r="B67" s="55">
        <v>15964925</v>
      </c>
      <c r="C67" s="152">
        <v>3</v>
      </c>
      <c r="D67" s="88" t="s">
        <v>422</v>
      </c>
      <c r="E67" s="36">
        <v>19</v>
      </c>
      <c r="F67" s="44">
        <v>130</v>
      </c>
      <c r="G67" s="44" t="s">
        <v>226</v>
      </c>
      <c r="H67" s="44">
        <v>2</v>
      </c>
      <c r="I67" s="36">
        <f t="shared" si="17"/>
        <v>4</v>
      </c>
      <c r="J67" s="44">
        <v>2</v>
      </c>
      <c r="K67" s="36">
        <f t="shared" si="9"/>
        <v>2</v>
      </c>
      <c r="L67" s="44">
        <v>0</v>
      </c>
      <c r="M67" s="35">
        <f t="shared" si="10"/>
        <v>0</v>
      </c>
      <c r="N67" s="44">
        <v>0</v>
      </c>
      <c r="O67" s="35">
        <f t="shared" si="11"/>
        <v>0</v>
      </c>
      <c r="P67" s="36">
        <f t="shared" si="12"/>
        <v>6</v>
      </c>
      <c r="Q67" s="94">
        <f t="shared" si="16"/>
        <v>2.4000000000000004</v>
      </c>
      <c r="R67" s="44">
        <v>70</v>
      </c>
      <c r="S67" s="36">
        <f>VLOOKUP(R67,'PJES ADM'!$B$3:$C$23,2,FALSE)</f>
        <v>70</v>
      </c>
      <c r="T67" s="47">
        <f t="shared" si="13"/>
        <v>21</v>
      </c>
      <c r="U67" s="44">
        <v>332</v>
      </c>
      <c r="V67" s="44">
        <v>70</v>
      </c>
      <c r="W67" s="35">
        <f t="shared" si="14"/>
        <v>21</v>
      </c>
      <c r="X67" s="48">
        <f t="shared" si="15"/>
        <v>44.4</v>
      </c>
    </row>
    <row r="68" spans="1:24" ht="15" x14ac:dyDescent="0.25">
      <c r="A68" s="52">
        <v>58</v>
      </c>
      <c r="B68" s="55">
        <v>16056427</v>
      </c>
      <c r="C68" s="152" t="s">
        <v>332</v>
      </c>
      <c r="D68" s="89" t="s">
        <v>423</v>
      </c>
      <c r="E68" s="36">
        <v>20</v>
      </c>
      <c r="F68" s="44">
        <v>130</v>
      </c>
      <c r="G68" s="44" t="s">
        <v>226</v>
      </c>
      <c r="H68" s="44">
        <v>2</v>
      </c>
      <c r="I68" s="36">
        <f t="shared" si="17"/>
        <v>4</v>
      </c>
      <c r="J68" s="44">
        <v>1</v>
      </c>
      <c r="K68" s="36">
        <f t="shared" si="9"/>
        <v>1</v>
      </c>
      <c r="L68" s="44">
        <v>0</v>
      </c>
      <c r="M68" s="35">
        <f t="shared" si="10"/>
        <v>0</v>
      </c>
      <c r="N68" s="44">
        <v>0</v>
      </c>
      <c r="O68" s="35">
        <f t="shared" si="11"/>
        <v>0</v>
      </c>
      <c r="P68" s="36">
        <f t="shared" si="12"/>
        <v>5</v>
      </c>
      <c r="Q68" s="94">
        <f t="shared" si="16"/>
        <v>2</v>
      </c>
      <c r="R68" s="44">
        <v>67</v>
      </c>
      <c r="S68" s="36">
        <f>VLOOKUP(R68,'PJES ADM'!$B$3:$C$23,2,FALSE)</f>
        <v>60</v>
      </c>
      <c r="T68" s="47">
        <f t="shared" si="13"/>
        <v>18</v>
      </c>
      <c r="U68" s="44">
        <v>21</v>
      </c>
      <c r="V68" s="44">
        <v>0</v>
      </c>
      <c r="W68" s="35">
        <f t="shared" si="14"/>
        <v>0</v>
      </c>
      <c r="X68" s="48">
        <f t="shared" si="15"/>
        <v>20</v>
      </c>
    </row>
    <row r="69" spans="1:24" ht="15" x14ac:dyDescent="0.25">
      <c r="A69" s="52">
        <v>59</v>
      </c>
      <c r="B69" s="55">
        <v>16057031</v>
      </c>
      <c r="C69" s="152">
        <v>8</v>
      </c>
      <c r="D69" s="89" t="s">
        <v>424</v>
      </c>
      <c r="E69" s="36">
        <v>20</v>
      </c>
      <c r="F69" s="44">
        <v>130</v>
      </c>
      <c r="G69" s="44" t="s">
        <v>226</v>
      </c>
      <c r="H69" s="44">
        <v>2</v>
      </c>
      <c r="I69" s="36">
        <f t="shared" si="17"/>
        <v>4</v>
      </c>
      <c r="J69" s="44">
        <v>1</v>
      </c>
      <c r="K69" s="36">
        <f t="shared" si="9"/>
        <v>1</v>
      </c>
      <c r="L69" s="44">
        <v>0</v>
      </c>
      <c r="M69" s="35">
        <f t="shared" si="10"/>
        <v>0</v>
      </c>
      <c r="N69" s="44">
        <v>0</v>
      </c>
      <c r="O69" s="35">
        <f t="shared" si="11"/>
        <v>0</v>
      </c>
      <c r="P69" s="36">
        <f t="shared" si="12"/>
        <v>5</v>
      </c>
      <c r="Q69" s="94">
        <f t="shared" si="16"/>
        <v>2</v>
      </c>
      <c r="R69" s="44">
        <v>70</v>
      </c>
      <c r="S69" s="36">
        <f>VLOOKUP(R69,'PJES ADM'!$B$3:$C$23,2,FALSE)</f>
        <v>70</v>
      </c>
      <c r="T69" s="47">
        <f t="shared" si="13"/>
        <v>21</v>
      </c>
      <c r="U69" s="44">
        <v>171</v>
      </c>
      <c r="V69" s="44">
        <v>70</v>
      </c>
      <c r="W69" s="35">
        <f t="shared" si="14"/>
        <v>21</v>
      </c>
      <c r="X69" s="48">
        <f t="shared" si="15"/>
        <v>44</v>
      </c>
    </row>
    <row r="70" spans="1:24" ht="15" x14ac:dyDescent="0.25">
      <c r="A70" s="52">
        <v>60</v>
      </c>
      <c r="B70" s="37">
        <v>16109716</v>
      </c>
      <c r="C70" s="151">
        <v>0</v>
      </c>
      <c r="D70" s="86" t="s">
        <v>175</v>
      </c>
      <c r="E70" s="38">
        <v>16</v>
      </c>
      <c r="F70" s="38">
        <v>130</v>
      </c>
      <c r="G70" s="46" t="s">
        <v>226</v>
      </c>
      <c r="H70" s="36">
        <v>7</v>
      </c>
      <c r="I70" s="36">
        <f t="shared" si="17"/>
        <v>14</v>
      </c>
      <c r="J70" s="36">
        <v>1</v>
      </c>
      <c r="K70" s="36">
        <f t="shared" si="9"/>
        <v>1</v>
      </c>
      <c r="L70" s="36">
        <v>0</v>
      </c>
      <c r="M70" s="35">
        <f t="shared" si="10"/>
        <v>0</v>
      </c>
      <c r="N70" s="36">
        <v>0</v>
      </c>
      <c r="O70" s="35">
        <f t="shared" si="11"/>
        <v>0</v>
      </c>
      <c r="P70" s="36">
        <f t="shared" si="12"/>
        <v>15</v>
      </c>
      <c r="Q70" s="94">
        <f t="shared" si="16"/>
        <v>6</v>
      </c>
      <c r="R70" s="36">
        <v>70</v>
      </c>
      <c r="S70" s="36">
        <f>VLOOKUP(R70,'PJES ADM'!$B$3:$C$23,2,FALSE)</f>
        <v>70</v>
      </c>
      <c r="T70" s="47">
        <f t="shared" si="13"/>
        <v>21</v>
      </c>
      <c r="U70" s="36">
        <v>282</v>
      </c>
      <c r="V70" s="36">
        <v>70</v>
      </c>
      <c r="W70" s="35">
        <f t="shared" si="14"/>
        <v>21</v>
      </c>
      <c r="X70" s="48">
        <f t="shared" si="15"/>
        <v>48</v>
      </c>
    </row>
    <row r="71" spans="1:24" ht="15" x14ac:dyDescent="0.25">
      <c r="A71" s="52">
        <v>61</v>
      </c>
      <c r="B71" s="44">
        <v>16350543</v>
      </c>
      <c r="C71" s="152">
        <v>6</v>
      </c>
      <c r="D71" s="89" t="s">
        <v>425</v>
      </c>
      <c r="E71" s="36">
        <v>18</v>
      </c>
      <c r="F71" s="44">
        <v>130</v>
      </c>
      <c r="G71" s="44" t="s">
        <v>226</v>
      </c>
      <c r="H71" s="44">
        <v>3</v>
      </c>
      <c r="I71" s="36">
        <f t="shared" si="17"/>
        <v>6</v>
      </c>
      <c r="J71" s="44">
        <v>2</v>
      </c>
      <c r="K71" s="36">
        <f t="shared" si="9"/>
        <v>2</v>
      </c>
      <c r="L71" s="44">
        <v>0</v>
      </c>
      <c r="M71" s="35">
        <f t="shared" si="10"/>
        <v>0</v>
      </c>
      <c r="N71" s="44">
        <v>0</v>
      </c>
      <c r="O71" s="35">
        <f t="shared" si="11"/>
        <v>0</v>
      </c>
      <c r="P71" s="36">
        <f t="shared" si="12"/>
        <v>8</v>
      </c>
      <c r="Q71" s="94">
        <f t="shared" si="16"/>
        <v>3.2</v>
      </c>
      <c r="R71" s="44">
        <v>70</v>
      </c>
      <c r="S71" s="36">
        <f>VLOOKUP(R71,'PJES ADM'!$B$3:$C$23,2,FALSE)</f>
        <v>70</v>
      </c>
      <c r="T71" s="47">
        <f t="shared" si="13"/>
        <v>21</v>
      </c>
      <c r="U71" s="36">
        <v>84</v>
      </c>
      <c r="V71" s="44">
        <v>70</v>
      </c>
      <c r="W71" s="35">
        <f t="shared" si="14"/>
        <v>21</v>
      </c>
      <c r="X71" s="48">
        <f t="shared" si="15"/>
        <v>45.2</v>
      </c>
    </row>
    <row r="72" spans="1:24" ht="15" x14ac:dyDescent="0.25">
      <c r="A72" s="52">
        <v>62</v>
      </c>
      <c r="B72" s="55">
        <v>16350659</v>
      </c>
      <c r="C72" s="152">
        <v>9</v>
      </c>
      <c r="D72" s="89" t="s">
        <v>426</v>
      </c>
      <c r="E72" s="36">
        <v>20</v>
      </c>
      <c r="F72" s="44">
        <v>130</v>
      </c>
      <c r="G72" s="44" t="s">
        <v>226</v>
      </c>
      <c r="H72" s="44">
        <v>2</v>
      </c>
      <c r="I72" s="36">
        <f t="shared" si="17"/>
        <v>4</v>
      </c>
      <c r="J72" s="44">
        <v>1</v>
      </c>
      <c r="K72" s="36">
        <f t="shared" si="9"/>
        <v>1</v>
      </c>
      <c r="L72" s="44">
        <v>0</v>
      </c>
      <c r="M72" s="35">
        <f t="shared" si="10"/>
        <v>0</v>
      </c>
      <c r="N72" s="44">
        <v>0</v>
      </c>
      <c r="O72" s="35">
        <f t="shared" si="11"/>
        <v>0</v>
      </c>
      <c r="P72" s="36">
        <f t="shared" si="12"/>
        <v>5</v>
      </c>
      <c r="Q72" s="94">
        <f t="shared" si="16"/>
        <v>2</v>
      </c>
      <c r="R72" s="44">
        <v>70</v>
      </c>
      <c r="S72" s="36">
        <f>VLOOKUP(R72,'PJES ADM'!$B$3:$C$23,2,FALSE)</f>
        <v>70</v>
      </c>
      <c r="T72" s="47">
        <f t="shared" si="13"/>
        <v>21</v>
      </c>
      <c r="U72" s="44">
        <v>267</v>
      </c>
      <c r="V72" s="44">
        <v>70</v>
      </c>
      <c r="W72" s="35">
        <f t="shared" si="14"/>
        <v>21</v>
      </c>
      <c r="X72" s="48">
        <f t="shared" si="15"/>
        <v>44</v>
      </c>
    </row>
    <row r="73" spans="1:24" ht="15" x14ac:dyDescent="0.25">
      <c r="A73" s="52">
        <v>63</v>
      </c>
      <c r="B73" s="37">
        <v>16437303</v>
      </c>
      <c r="C73" s="151">
        <v>7</v>
      </c>
      <c r="D73" s="86" t="s">
        <v>176</v>
      </c>
      <c r="E73" s="38">
        <v>16</v>
      </c>
      <c r="F73" s="34">
        <v>130</v>
      </c>
      <c r="G73" s="46" t="s">
        <v>226</v>
      </c>
      <c r="H73" s="36">
        <v>7</v>
      </c>
      <c r="I73" s="36">
        <f t="shared" si="17"/>
        <v>14</v>
      </c>
      <c r="J73" s="36">
        <v>1</v>
      </c>
      <c r="K73" s="36">
        <f t="shared" ref="K73:K80" si="18">J73*1</f>
        <v>1</v>
      </c>
      <c r="L73" s="36">
        <v>0</v>
      </c>
      <c r="M73" s="35">
        <f t="shared" ref="M73:M80" si="19">L73*1</f>
        <v>0</v>
      </c>
      <c r="N73" s="36">
        <v>0</v>
      </c>
      <c r="O73" s="35">
        <f t="shared" ref="O73:O80" si="20">N73*0.5</f>
        <v>0</v>
      </c>
      <c r="P73" s="36">
        <f t="shared" ref="P73:P80" si="21">I73+K73+M73+O73</f>
        <v>15</v>
      </c>
      <c r="Q73" s="94">
        <f t="shared" si="16"/>
        <v>6</v>
      </c>
      <c r="R73" s="36">
        <v>70</v>
      </c>
      <c r="S73" s="36">
        <f>VLOOKUP(R73,'PJES ADM'!$B$3:$C$23,2,FALSE)</f>
        <v>70</v>
      </c>
      <c r="T73" s="47">
        <f t="shared" ref="T73:T80" si="22">(S73*30%)</f>
        <v>21</v>
      </c>
      <c r="U73" s="36">
        <v>701</v>
      </c>
      <c r="V73" s="36">
        <v>70</v>
      </c>
      <c r="W73" s="35">
        <f t="shared" ref="W73:W80" si="23">V73*30%</f>
        <v>21</v>
      </c>
      <c r="X73" s="48">
        <f t="shared" ref="X73:X80" si="24">SUM(Q73+T73+W73)</f>
        <v>48</v>
      </c>
    </row>
    <row r="74" spans="1:24" ht="15" x14ac:dyDescent="0.25">
      <c r="A74" s="52">
        <v>64</v>
      </c>
      <c r="B74" s="44">
        <v>17096771</v>
      </c>
      <c r="C74" s="152">
        <v>2</v>
      </c>
      <c r="D74" s="89" t="s">
        <v>269</v>
      </c>
      <c r="E74" s="36">
        <v>20</v>
      </c>
      <c r="F74" s="44">
        <v>130</v>
      </c>
      <c r="G74" s="44" t="s">
        <v>226</v>
      </c>
      <c r="H74" s="44">
        <v>3</v>
      </c>
      <c r="I74" s="36">
        <f t="shared" si="17"/>
        <v>6</v>
      </c>
      <c r="J74" s="44">
        <v>2</v>
      </c>
      <c r="K74" s="36">
        <f t="shared" si="18"/>
        <v>2</v>
      </c>
      <c r="L74" s="44">
        <v>0</v>
      </c>
      <c r="M74" s="35">
        <f t="shared" si="19"/>
        <v>0</v>
      </c>
      <c r="N74" s="44">
        <v>0</v>
      </c>
      <c r="O74" s="35">
        <f t="shared" si="20"/>
        <v>0</v>
      </c>
      <c r="P74" s="36">
        <f t="shared" si="21"/>
        <v>8</v>
      </c>
      <c r="Q74" s="94">
        <f t="shared" si="16"/>
        <v>3.2</v>
      </c>
      <c r="R74" s="44">
        <v>70</v>
      </c>
      <c r="S74" s="36">
        <f>VLOOKUP(R74,'PJES ADM'!$B$3:$C$23,2,FALSE)</f>
        <v>70</v>
      </c>
      <c r="T74" s="47">
        <f t="shared" si="22"/>
        <v>21</v>
      </c>
      <c r="U74" s="36">
        <v>0</v>
      </c>
      <c r="V74" s="44">
        <v>0</v>
      </c>
      <c r="W74" s="35">
        <f t="shared" si="23"/>
        <v>0</v>
      </c>
      <c r="X74" s="48">
        <f t="shared" si="24"/>
        <v>24.2</v>
      </c>
    </row>
    <row r="75" spans="1:24" ht="15" x14ac:dyDescent="0.25">
      <c r="A75" s="52">
        <v>65</v>
      </c>
      <c r="B75" s="55">
        <v>17430218</v>
      </c>
      <c r="C75" s="152">
        <v>2</v>
      </c>
      <c r="D75" s="89" t="s">
        <v>342</v>
      </c>
      <c r="E75" s="36">
        <v>19</v>
      </c>
      <c r="F75" s="44">
        <v>130</v>
      </c>
      <c r="G75" s="44" t="s">
        <v>226</v>
      </c>
      <c r="H75" s="44">
        <v>2</v>
      </c>
      <c r="I75" s="36">
        <f t="shared" si="17"/>
        <v>4</v>
      </c>
      <c r="J75" s="44">
        <v>1</v>
      </c>
      <c r="K75" s="36">
        <f t="shared" si="18"/>
        <v>1</v>
      </c>
      <c r="L75" s="44">
        <v>0</v>
      </c>
      <c r="M75" s="35">
        <f t="shared" si="19"/>
        <v>0</v>
      </c>
      <c r="N75" s="44">
        <v>0</v>
      </c>
      <c r="O75" s="35">
        <f t="shared" si="20"/>
        <v>0</v>
      </c>
      <c r="P75" s="36">
        <f t="shared" si="21"/>
        <v>5</v>
      </c>
      <c r="Q75" s="94">
        <f t="shared" si="16"/>
        <v>2</v>
      </c>
      <c r="R75" s="44">
        <v>70</v>
      </c>
      <c r="S75" s="36">
        <f>VLOOKUP(R75,'PJES ADM'!$B$3:$C$23,2,FALSE)</f>
        <v>70</v>
      </c>
      <c r="T75" s="47">
        <f t="shared" si="22"/>
        <v>21</v>
      </c>
      <c r="U75" s="44">
        <v>87</v>
      </c>
      <c r="V75" s="44">
        <v>70</v>
      </c>
      <c r="W75" s="35">
        <f t="shared" si="23"/>
        <v>21</v>
      </c>
      <c r="X75" s="48">
        <f t="shared" si="24"/>
        <v>44</v>
      </c>
    </row>
    <row r="76" spans="1:24" ht="15" x14ac:dyDescent="0.25">
      <c r="A76" s="52">
        <v>66</v>
      </c>
      <c r="B76" s="44">
        <v>17432070</v>
      </c>
      <c r="C76" s="152">
        <v>5</v>
      </c>
      <c r="D76" s="89" t="s">
        <v>268</v>
      </c>
      <c r="E76" s="36">
        <v>20</v>
      </c>
      <c r="F76" s="44">
        <v>130</v>
      </c>
      <c r="G76" s="44" t="s">
        <v>226</v>
      </c>
      <c r="H76" s="44">
        <v>3</v>
      </c>
      <c r="I76" s="36">
        <f t="shared" si="17"/>
        <v>6</v>
      </c>
      <c r="J76" s="44">
        <v>2</v>
      </c>
      <c r="K76" s="36">
        <f t="shared" si="18"/>
        <v>2</v>
      </c>
      <c r="L76" s="44">
        <v>0</v>
      </c>
      <c r="M76" s="35">
        <f t="shared" si="19"/>
        <v>0</v>
      </c>
      <c r="N76" s="44">
        <v>0</v>
      </c>
      <c r="O76" s="35">
        <f t="shared" si="20"/>
        <v>0</v>
      </c>
      <c r="P76" s="36">
        <f t="shared" si="21"/>
        <v>8</v>
      </c>
      <c r="Q76" s="94">
        <f t="shared" si="16"/>
        <v>3.2</v>
      </c>
      <c r="R76" s="44">
        <v>68</v>
      </c>
      <c r="S76" s="36">
        <f>VLOOKUP(R76,'PJES ADM'!$B$3:$C$23,2,FALSE)</f>
        <v>70</v>
      </c>
      <c r="T76" s="47">
        <f t="shared" si="22"/>
        <v>21</v>
      </c>
      <c r="U76" s="36">
        <v>42</v>
      </c>
      <c r="V76" s="44">
        <v>60</v>
      </c>
      <c r="W76" s="35">
        <f t="shared" si="23"/>
        <v>18</v>
      </c>
      <c r="X76" s="48">
        <f t="shared" si="24"/>
        <v>42.2</v>
      </c>
    </row>
    <row r="77" spans="1:24" ht="15" x14ac:dyDescent="0.25">
      <c r="A77" s="52">
        <v>67</v>
      </c>
      <c r="B77" s="55">
        <v>17798548</v>
      </c>
      <c r="C77" s="152">
        <v>1</v>
      </c>
      <c r="D77" s="89" t="s">
        <v>343</v>
      </c>
      <c r="E77" s="36">
        <v>20</v>
      </c>
      <c r="F77" s="44">
        <v>130</v>
      </c>
      <c r="G77" s="44" t="s">
        <v>226</v>
      </c>
      <c r="H77" s="44">
        <v>2</v>
      </c>
      <c r="I77" s="36">
        <f t="shared" si="17"/>
        <v>4</v>
      </c>
      <c r="J77" s="44">
        <v>2</v>
      </c>
      <c r="K77" s="36">
        <f t="shared" si="18"/>
        <v>2</v>
      </c>
      <c r="L77" s="44">
        <v>0</v>
      </c>
      <c r="M77" s="35">
        <f t="shared" si="19"/>
        <v>0</v>
      </c>
      <c r="N77" s="44">
        <v>0</v>
      </c>
      <c r="O77" s="35">
        <f t="shared" si="20"/>
        <v>0</v>
      </c>
      <c r="P77" s="36">
        <f t="shared" si="21"/>
        <v>6</v>
      </c>
      <c r="Q77" s="94">
        <f t="shared" si="16"/>
        <v>2.4000000000000004</v>
      </c>
      <c r="R77" s="44">
        <v>70</v>
      </c>
      <c r="S77" s="36">
        <f>VLOOKUP(R77,'PJES ADM'!$B$3:$C$23,2,FALSE)</f>
        <v>70</v>
      </c>
      <c r="T77" s="47">
        <f t="shared" si="22"/>
        <v>21</v>
      </c>
      <c r="U77" s="44">
        <v>0</v>
      </c>
      <c r="V77" s="44">
        <v>0</v>
      </c>
      <c r="W77" s="35">
        <f t="shared" si="23"/>
        <v>0</v>
      </c>
      <c r="X77" s="48">
        <f t="shared" si="24"/>
        <v>23.4</v>
      </c>
    </row>
    <row r="78" spans="1:24" ht="15" x14ac:dyDescent="0.25">
      <c r="A78" s="52">
        <v>68</v>
      </c>
      <c r="B78" s="37">
        <v>17800603</v>
      </c>
      <c r="C78" s="151">
        <v>7</v>
      </c>
      <c r="D78" s="86" t="s">
        <v>170</v>
      </c>
      <c r="E78" s="38">
        <v>16</v>
      </c>
      <c r="F78" s="34">
        <v>130</v>
      </c>
      <c r="G78" s="46" t="s">
        <v>226</v>
      </c>
      <c r="H78" s="36">
        <v>13</v>
      </c>
      <c r="I78" s="36">
        <f t="shared" si="17"/>
        <v>26</v>
      </c>
      <c r="J78" s="36">
        <v>2</v>
      </c>
      <c r="K78" s="36">
        <f t="shared" si="18"/>
        <v>2</v>
      </c>
      <c r="L78" s="36">
        <v>0</v>
      </c>
      <c r="M78" s="35">
        <f t="shared" si="19"/>
        <v>0</v>
      </c>
      <c r="N78" s="36">
        <v>0</v>
      </c>
      <c r="O78" s="35">
        <f t="shared" si="20"/>
        <v>0</v>
      </c>
      <c r="P78" s="36">
        <f t="shared" si="21"/>
        <v>28</v>
      </c>
      <c r="Q78" s="94">
        <f t="shared" si="16"/>
        <v>11.200000000000001</v>
      </c>
      <c r="R78" s="36">
        <v>70</v>
      </c>
      <c r="S78" s="36">
        <f>VLOOKUP(R78,'PJES ADM'!$B$3:$C$23,2,FALSE)</f>
        <v>70</v>
      </c>
      <c r="T78" s="47">
        <f t="shared" si="22"/>
        <v>21</v>
      </c>
      <c r="U78" s="36">
        <v>369</v>
      </c>
      <c r="V78" s="36">
        <v>70</v>
      </c>
      <c r="W78" s="35">
        <f t="shared" si="23"/>
        <v>21</v>
      </c>
      <c r="X78" s="48">
        <f t="shared" si="24"/>
        <v>53.2</v>
      </c>
    </row>
    <row r="79" spans="1:24" ht="15" x14ac:dyDescent="0.25">
      <c r="A79" s="52">
        <v>69</v>
      </c>
      <c r="B79" s="55">
        <v>17807011</v>
      </c>
      <c r="C79" s="152">
        <v>8</v>
      </c>
      <c r="D79" s="89" t="s">
        <v>344</v>
      </c>
      <c r="E79" s="36">
        <v>19</v>
      </c>
      <c r="F79" s="44">
        <v>130</v>
      </c>
      <c r="G79" s="44" t="s">
        <v>226</v>
      </c>
      <c r="H79" s="44">
        <v>2</v>
      </c>
      <c r="I79" s="36">
        <f t="shared" si="17"/>
        <v>4</v>
      </c>
      <c r="J79" s="44">
        <v>1</v>
      </c>
      <c r="K79" s="36">
        <f t="shared" si="18"/>
        <v>1</v>
      </c>
      <c r="L79" s="44">
        <v>0</v>
      </c>
      <c r="M79" s="35">
        <f t="shared" si="19"/>
        <v>0</v>
      </c>
      <c r="N79" s="44">
        <v>0</v>
      </c>
      <c r="O79" s="35">
        <f t="shared" si="20"/>
        <v>0</v>
      </c>
      <c r="P79" s="36">
        <f t="shared" si="21"/>
        <v>5</v>
      </c>
      <c r="Q79" s="94">
        <f t="shared" si="16"/>
        <v>2</v>
      </c>
      <c r="R79" s="44">
        <v>70</v>
      </c>
      <c r="S79" s="36">
        <f>VLOOKUP(R79,'PJES ADM'!$B$3:$C$23,2,FALSE)</f>
        <v>70</v>
      </c>
      <c r="T79" s="47">
        <f t="shared" si="22"/>
        <v>21</v>
      </c>
      <c r="U79" s="44">
        <v>72</v>
      </c>
      <c r="V79" s="44">
        <v>70</v>
      </c>
      <c r="W79" s="35">
        <f t="shared" si="23"/>
        <v>21</v>
      </c>
      <c r="X79" s="48">
        <f t="shared" si="24"/>
        <v>44</v>
      </c>
    </row>
    <row r="80" spans="1:24" ht="15" x14ac:dyDescent="0.25">
      <c r="A80" s="52">
        <v>70</v>
      </c>
      <c r="B80" s="44">
        <v>18265659</v>
      </c>
      <c r="C80" s="152">
        <v>3</v>
      </c>
      <c r="D80" s="89" t="s">
        <v>270</v>
      </c>
      <c r="E80" s="36">
        <v>19</v>
      </c>
      <c r="F80" s="44">
        <v>130</v>
      </c>
      <c r="G80" s="44" t="s">
        <v>226</v>
      </c>
      <c r="H80" s="44">
        <v>3</v>
      </c>
      <c r="I80" s="36">
        <f t="shared" si="17"/>
        <v>6</v>
      </c>
      <c r="J80" s="44">
        <v>0</v>
      </c>
      <c r="K80" s="36">
        <f t="shared" si="18"/>
        <v>0</v>
      </c>
      <c r="L80" s="44">
        <v>0</v>
      </c>
      <c r="M80" s="35">
        <f t="shared" si="19"/>
        <v>0</v>
      </c>
      <c r="N80" s="44">
        <v>0</v>
      </c>
      <c r="O80" s="35">
        <f t="shared" si="20"/>
        <v>0</v>
      </c>
      <c r="P80" s="36">
        <f t="shared" si="21"/>
        <v>6</v>
      </c>
      <c r="Q80" s="94">
        <f t="shared" si="16"/>
        <v>2.4000000000000004</v>
      </c>
      <c r="R80" s="44">
        <v>70</v>
      </c>
      <c r="S80" s="36">
        <f>VLOOKUP(R80,'PJES ADM'!$B$3:$C$23,2,FALSE)</f>
        <v>70</v>
      </c>
      <c r="T80" s="47">
        <f t="shared" si="22"/>
        <v>21</v>
      </c>
      <c r="U80" s="36">
        <v>42</v>
      </c>
      <c r="V80" s="44">
        <v>60</v>
      </c>
      <c r="W80" s="35">
        <f t="shared" si="23"/>
        <v>18</v>
      </c>
      <c r="X80" s="48">
        <f t="shared" si="24"/>
        <v>41.4</v>
      </c>
    </row>
  </sheetData>
  <sortState xmlns:xlrd2="http://schemas.microsoft.com/office/spreadsheetml/2017/richdata2" ref="B12:X80">
    <sortCondition ref="B11:B80"/>
  </sortState>
  <mergeCells count="20">
    <mergeCell ref="J9:J10"/>
    <mergeCell ref="L9:L10"/>
    <mergeCell ref="M9:M10"/>
    <mergeCell ref="K9:K10"/>
    <mergeCell ref="C8:C10"/>
    <mergeCell ref="X8:X9"/>
    <mergeCell ref="A7:X7"/>
    <mergeCell ref="A8:A10"/>
    <mergeCell ref="B8:B10"/>
    <mergeCell ref="D8:D10"/>
    <mergeCell ref="E8:E10"/>
    <mergeCell ref="F8:F10"/>
    <mergeCell ref="G8:G10"/>
    <mergeCell ref="H8:Q8"/>
    <mergeCell ref="R8:T8"/>
    <mergeCell ref="U8:W8"/>
    <mergeCell ref="H9:H10"/>
    <mergeCell ref="N9:N10"/>
    <mergeCell ref="O9:O10"/>
    <mergeCell ref="I9:I10"/>
  </mergeCells>
  <pageMargins left="0.78740157480314965" right="0.19685039370078741" top="0" bottom="0" header="0" footer="0"/>
  <pageSetup paperSize="4632" scale="75" orientation="landscape" r:id="rId1"/>
  <headerFooter alignWithMargins="0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554"/>
  <sheetViews>
    <sheetView workbookViewId="0">
      <selection activeCell="G27" sqref="G27"/>
    </sheetView>
  </sheetViews>
  <sheetFormatPr baseColWidth="10" defaultRowHeight="12.75" x14ac:dyDescent="0.2"/>
  <cols>
    <col min="1" max="1" width="6.7109375" style="1" customWidth="1"/>
    <col min="2" max="2" width="9.140625" style="1" customWidth="1"/>
    <col min="3" max="3" width="11.140625" style="1" customWidth="1"/>
    <col min="4" max="4" width="11.42578125" style="1"/>
    <col min="5" max="5" width="7.85546875" style="1" customWidth="1"/>
    <col min="6" max="8" width="11.42578125" style="1"/>
    <col min="9" max="9" width="22.7109375" style="1" customWidth="1"/>
    <col min="10" max="10" width="12.28515625" style="1" customWidth="1"/>
    <col min="11" max="16384" width="11.42578125" style="1"/>
  </cols>
  <sheetData>
    <row r="1" spans="1:10" x14ac:dyDescent="0.2">
      <c r="A1" s="1">
        <v>1</v>
      </c>
      <c r="B1" s="1">
        <v>2</v>
      </c>
      <c r="C1" s="1">
        <v>3</v>
      </c>
      <c r="D1" s="1">
        <v>4</v>
      </c>
      <c r="E1" s="1">
        <v>5</v>
      </c>
      <c r="F1" s="1">
        <v>6</v>
      </c>
    </row>
    <row r="2" spans="1:10" ht="13.5" thickBot="1" x14ac:dyDescent="0.25">
      <c r="B2" s="1" t="s">
        <v>22</v>
      </c>
      <c r="E2" s="1" t="s">
        <v>24</v>
      </c>
      <c r="I2" s="1" t="s">
        <v>348</v>
      </c>
      <c r="J2" s="1" t="s">
        <v>355</v>
      </c>
    </row>
    <row r="3" spans="1:10" x14ac:dyDescent="0.2">
      <c r="B3" s="67">
        <v>50</v>
      </c>
      <c r="C3" s="68">
        <v>20</v>
      </c>
      <c r="E3" s="67">
        <v>0</v>
      </c>
      <c r="F3" s="68">
        <v>0</v>
      </c>
      <c r="I3" s="1" t="s">
        <v>349</v>
      </c>
      <c r="J3" s="1">
        <v>20</v>
      </c>
    </row>
    <row r="4" spans="1:10" x14ac:dyDescent="0.2">
      <c r="B4" s="69">
        <f t="shared" ref="B4:B23" si="0">B3+1</f>
        <v>51</v>
      </c>
      <c r="C4" s="70">
        <v>20</v>
      </c>
      <c r="E4" s="69">
        <v>1</v>
      </c>
      <c r="F4" s="70">
        <v>0</v>
      </c>
      <c r="I4" s="1" t="s">
        <v>350</v>
      </c>
      <c r="J4" s="1">
        <v>30</v>
      </c>
    </row>
    <row r="5" spans="1:10" x14ac:dyDescent="0.2">
      <c r="B5" s="69">
        <f t="shared" si="0"/>
        <v>52</v>
      </c>
      <c r="C5" s="70">
        <v>20</v>
      </c>
      <c r="E5" s="69">
        <f>+E4+1</f>
        <v>2</v>
      </c>
      <c r="F5" s="70">
        <v>0</v>
      </c>
      <c r="I5" s="1" t="s">
        <v>351</v>
      </c>
      <c r="J5" s="1">
        <v>40</v>
      </c>
    </row>
    <row r="6" spans="1:10" x14ac:dyDescent="0.2">
      <c r="B6" s="69">
        <f t="shared" si="0"/>
        <v>53</v>
      </c>
      <c r="C6" s="70">
        <v>20</v>
      </c>
      <c r="E6" s="69">
        <f t="shared" ref="E6:E69" si="1">+E5+1</f>
        <v>3</v>
      </c>
      <c r="F6" s="70">
        <v>0</v>
      </c>
      <c r="I6" s="1" t="s">
        <v>352</v>
      </c>
      <c r="J6" s="1">
        <v>50</v>
      </c>
    </row>
    <row r="7" spans="1:10" ht="13.5" thickBot="1" x14ac:dyDescent="0.25">
      <c r="B7" s="71">
        <f t="shared" si="0"/>
        <v>54</v>
      </c>
      <c r="C7" s="72">
        <v>20</v>
      </c>
      <c r="E7" s="69">
        <f t="shared" si="1"/>
        <v>4</v>
      </c>
      <c r="F7" s="70">
        <v>0</v>
      </c>
      <c r="I7" s="1" t="s">
        <v>353</v>
      </c>
      <c r="J7" s="1">
        <v>60</v>
      </c>
    </row>
    <row r="8" spans="1:10" x14ac:dyDescent="0.2">
      <c r="B8" s="67">
        <f t="shared" si="0"/>
        <v>55</v>
      </c>
      <c r="C8" s="68">
        <v>30</v>
      </c>
      <c r="E8" s="69">
        <f t="shared" si="1"/>
        <v>5</v>
      </c>
      <c r="F8" s="70">
        <v>0</v>
      </c>
      <c r="I8" s="1" t="s">
        <v>354</v>
      </c>
      <c r="J8" s="1">
        <v>70</v>
      </c>
    </row>
    <row r="9" spans="1:10" x14ac:dyDescent="0.2">
      <c r="B9" s="69">
        <f t="shared" si="0"/>
        <v>56</v>
      </c>
      <c r="C9" s="70">
        <v>30</v>
      </c>
      <c r="E9" s="69">
        <f t="shared" si="1"/>
        <v>6</v>
      </c>
      <c r="F9" s="70">
        <v>0</v>
      </c>
    </row>
    <row r="10" spans="1:10" x14ac:dyDescent="0.2">
      <c r="B10" s="69">
        <f t="shared" si="0"/>
        <v>57</v>
      </c>
      <c r="C10" s="70">
        <v>30</v>
      </c>
      <c r="E10" s="69">
        <f t="shared" si="1"/>
        <v>7</v>
      </c>
      <c r="F10" s="70">
        <v>0</v>
      </c>
    </row>
    <row r="11" spans="1:10" ht="13.5" thickBot="1" x14ac:dyDescent="0.25">
      <c r="B11" s="71">
        <f t="shared" si="0"/>
        <v>58</v>
      </c>
      <c r="C11" s="72">
        <v>30</v>
      </c>
      <c r="E11" s="69">
        <f t="shared" si="1"/>
        <v>8</v>
      </c>
      <c r="F11" s="70">
        <v>0</v>
      </c>
    </row>
    <row r="12" spans="1:10" x14ac:dyDescent="0.2">
      <c r="B12" s="67">
        <f t="shared" si="0"/>
        <v>59</v>
      </c>
      <c r="C12" s="68">
        <v>40</v>
      </c>
      <c r="E12" s="69">
        <f t="shared" si="1"/>
        <v>9</v>
      </c>
      <c r="F12" s="70">
        <v>0</v>
      </c>
    </row>
    <row r="13" spans="1:10" x14ac:dyDescent="0.2">
      <c r="B13" s="69">
        <f t="shared" si="0"/>
        <v>60</v>
      </c>
      <c r="C13" s="70">
        <v>40</v>
      </c>
      <c r="E13" s="69">
        <f t="shared" si="1"/>
        <v>10</v>
      </c>
      <c r="F13" s="70">
        <v>0</v>
      </c>
    </row>
    <row r="14" spans="1:10" ht="13.5" thickBot="1" x14ac:dyDescent="0.25">
      <c r="B14" s="71">
        <f t="shared" si="0"/>
        <v>61</v>
      </c>
      <c r="C14" s="72">
        <v>40</v>
      </c>
      <c r="E14" s="69">
        <f t="shared" si="1"/>
        <v>11</v>
      </c>
      <c r="F14" s="70">
        <v>0</v>
      </c>
      <c r="I14" s="1" t="s">
        <v>356</v>
      </c>
      <c r="J14" s="1" t="s">
        <v>355</v>
      </c>
    </row>
    <row r="15" spans="1:10" x14ac:dyDescent="0.2">
      <c r="B15" s="67">
        <f t="shared" si="0"/>
        <v>62</v>
      </c>
      <c r="C15" s="68">
        <v>50</v>
      </c>
      <c r="E15" s="69">
        <f t="shared" si="1"/>
        <v>12</v>
      </c>
      <c r="F15" s="70">
        <v>0</v>
      </c>
      <c r="I15" s="1" t="s">
        <v>357</v>
      </c>
      <c r="J15" s="1">
        <v>0</v>
      </c>
    </row>
    <row r="16" spans="1:10" x14ac:dyDescent="0.2">
      <c r="B16" s="69">
        <f t="shared" si="0"/>
        <v>63</v>
      </c>
      <c r="C16" s="70">
        <v>50</v>
      </c>
      <c r="E16" s="69">
        <f t="shared" si="1"/>
        <v>13</v>
      </c>
      <c r="F16" s="70">
        <v>0</v>
      </c>
      <c r="I16" s="1" t="s">
        <v>358</v>
      </c>
      <c r="J16" s="1">
        <v>20</v>
      </c>
    </row>
    <row r="17" spans="2:10" ht="13.5" thickBot="1" x14ac:dyDescent="0.25">
      <c r="B17" s="71">
        <f t="shared" si="0"/>
        <v>64</v>
      </c>
      <c r="C17" s="72">
        <v>50</v>
      </c>
      <c r="E17" s="69">
        <f t="shared" si="1"/>
        <v>14</v>
      </c>
      <c r="F17" s="70">
        <v>0</v>
      </c>
      <c r="I17" s="1" t="s">
        <v>359</v>
      </c>
      <c r="J17" s="1">
        <v>30</v>
      </c>
    </row>
    <row r="18" spans="2:10" x14ac:dyDescent="0.2">
      <c r="B18" s="67">
        <f t="shared" si="0"/>
        <v>65</v>
      </c>
      <c r="C18" s="68">
        <v>60</v>
      </c>
      <c r="E18" s="69">
        <f t="shared" si="1"/>
        <v>15</v>
      </c>
      <c r="F18" s="70">
        <v>0</v>
      </c>
      <c r="I18" s="1" t="s">
        <v>360</v>
      </c>
      <c r="J18" s="1">
        <v>40</v>
      </c>
    </row>
    <row r="19" spans="2:10" x14ac:dyDescent="0.2">
      <c r="B19" s="69">
        <f t="shared" si="0"/>
        <v>66</v>
      </c>
      <c r="C19" s="70">
        <v>60</v>
      </c>
      <c r="E19" s="69">
        <f t="shared" si="1"/>
        <v>16</v>
      </c>
      <c r="F19" s="70">
        <v>0</v>
      </c>
      <c r="I19" s="1" t="s">
        <v>361</v>
      </c>
      <c r="J19" s="1">
        <v>50</v>
      </c>
    </row>
    <row r="20" spans="2:10" ht="13.5" thickBot="1" x14ac:dyDescent="0.25">
      <c r="B20" s="71">
        <f t="shared" si="0"/>
        <v>67</v>
      </c>
      <c r="C20" s="72">
        <v>60</v>
      </c>
      <c r="E20" s="69">
        <f t="shared" si="1"/>
        <v>17</v>
      </c>
      <c r="F20" s="70">
        <v>0</v>
      </c>
      <c r="I20" s="1" t="s">
        <v>362</v>
      </c>
      <c r="J20" s="1">
        <v>60</v>
      </c>
    </row>
    <row r="21" spans="2:10" x14ac:dyDescent="0.2">
      <c r="B21" s="67">
        <f t="shared" si="0"/>
        <v>68</v>
      </c>
      <c r="C21" s="68">
        <v>70</v>
      </c>
      <c r="E21" s="69">
        <f t="shared" si="1"/>
        <v>18</v>
      </c>
      <c r="F21" s="70">
        <v>0</v>
      </c>
      <c r="I21" s="1" t="s">
        <v>363</v>
      </c>
      <c r="J21" s="1">
        <v>70</v>
      </c>
    </row>
    <row r="22" spans="2:10" x14ac:dyDescent="0.2">
      <c r="B22" s="69">
        <f t="shared" si="0"/>
        <v>69</v>
      </c>
      <c r="C22" s="70">
        <v>70</v>
      </c>
      <c r="E22" s="69">
        <f t="shared" si="1"/>
        <v>19</v>
      </c>
      <c r="F22" s="70">
        <v>0</v>
      </c>
    </row>
    <row r="23" spans="2:10" ht="13.5" thickBot="1" x14ac:dyDescent="0.25">
      <c r="B23" s="71">
        <f t="shared" si="0"/>
        <v>70</v>
      </c>
      <c r="C23" s="72">
        <v>70</v>
      </c>
      <c r="E23" s="69">
        <f t="shared" si="1"/>
        <v>20</v>
      </c>
      <c r="F23" s="70">
        <v>0</v>
      </c>
    </row>
    <row r="24" spans="2:10" ht="13.5" thickBot="1" x14ac:dyDescent="0.25">
      <c r="E24" s="71">
        <f t="shared" si="1"/>
        <v>21</v>
      </c>
      <c r="F24" s="72">
        <v>0</v>
      </c>
    </row>
    <row r="25" spans="2:10" x14ac:dyDescent="0.2">
      <c r="E25" s="67">
        <f t="shared" si="1"/>
        <v>22</v>
      </c>
      <c r="F25" s="68">
        <v>20</v>
      </c>
    </row>
    <row r="26" spans="2:10" x14ac:dyDescent="0.2">
      <c r="E26" s="69">
        <f t="shared" si="1"/>
        <v>23</v>
      </c>
      <c r="F26" s="70">
        <v>20</v>
      </c>
    </row>
    <row r="27" spans="2:10" x14ac:dyDescent="0.2">
      <c r="E27" s="69">
        <f t="shared" si="1"/>
        <v>24</v>
      </c>
      <c r="F27" s="70">
        <v>20</v>
      </c>
    </row>
    <row r="28" spans="2:10" x14ac:dyDescent="0.2">
      <c r="E28" s="69">
        <f t="shared" si="1"/>
        <v>25</v>
      </c>
      <c r="F28" s="70">
        <v>20</v>
      </c>
    </row>
    <row r="29" spans="2:10" ht="13.5" thickBot="1" x14ac:dyDescent="0.25">
      <c r="E29" s="71">
        <f t="shared" si="1"/>
        <v>26</v>
      </c>
      <c r="F29" s="72">
        <v>20</v>
      </c>
    </row>
    <row r="30" spans="2:10" x14ac:dyDescent="0.2">
      <c r="E30" s="67">
        <f t="shared" si="1"/>
        <v>27</v>
      </c>
      <c r="F30" s="68">
        <v>30</v>
      </c>
    </row>
    <row r="31" spans="2:10" x14ac:dyDescent="0.2">
      <c r="E31" s="69">
        <f t="shared" si="1"/>
        <v>28</v>
      </c>
      <c r="F31" s="70">
        <v>30</v>
      </c>
    </row>
    <row r="32" spans="2:10" x14ac:dyDescent="0.2">
      <c r="E32" s="69">
        <f t="shared" si="1"/>
        <v>29</v>
      </c>
      <c r="F32" s="70">
        <v>30</v>
      </c>
    </row>
    <row r="33" spans="5:6" x14ac:dyDescent="0.2">
      <c r="E33" s="69">
        <f t="shared" si="1"/>
        <v>30</v>
      </c>
      <c r="F33" s="70">
        <v>30</v>
      </c>
    </row>
    <row r="34" spans="5:6" ht="13.5" thickBot="1" x14ac:dyDescent="0.25">
      <c r="E34" s="71">
        <f t="shared" si="1"/>
        <v>31</v>
      </c>
      <c r="F34" s="72">
        <v>30</v>
      </c>
    </row>
    <row r="35" spans="5:6" x14ac:dyDescent="0.2">
      <c r="E35" s="67">
        <f t="shared" si="1"/>
        <v>32</v>
      </c>
      <c r="F35" s="68">
        <v>40</v>
      </c>
    </row>
    <row r="36" spans="5:6" x14ac:dyDescent="0.2">
      <c r="E36" s="69">
        <f t="shared" si="1"/>
        <v>33</v>
      </c>
      <c r="F36" s="70">
        <v>40</v>
      </c>
    </row>
    <row r="37" spans="5:6" x14ac:dyDescent="0.2">
      <c r="E37" s="69">
        <f t="shared" si="1"/>
        <v>34</v>
      </c>
      <c r="F37" s="70">
        <v>40</v>
      </c>
    </row>
    <row r="38" spans="5:6" x14ac:dyDescent="0.2">
      <c r="E38" s="69">
        <f t="shared" si="1"/>
        <v>35</v>
      </c>
      <c r="F38" s="70">
        <v>40</v>
      </c>
    </row>
    <row r="39" spans="5:6" ht="13.5" thickBot="1" x14ac:dyDescent="0.25">
      <c r="E39" s="71">
        <f t="shared" si="1"/>
        <v>36</v>
      </c>
      <c r="F39" s="72">
        <v>40</v>
      </c>
    </row>
    <row r="40" spans="5:6" x14ac:dyDescent="0.2">
      <c r="E40" s="67">
        <f t="shared" si="1"/>
        <v>37</v>
      </c>
      <c r="F40" s="68">
        <v>50</v>
      </c>
    </row>
    <row r="41" spans="5:6" x14ac:dyDescent="0.2">
      <c r="E41" s="69">
        <f t="shared" si="1"/>
        <v>38</v>
      </c>
      <c r="F41" s="70">
        <v>50</v>
      </c>
    </row>
    <row r="42" spans="5:6" x14ac:dyDescent="0.2">
      <c r="E42" s="69">
        <f t="shared" si="1"/>
        <v>39</v>
      </c>
      <c r="F42" s="70">
        <v>50</v>
      </c>
    </row>
    <row r="43" spans="5:6" x14ac:dyDescent="0.2">
      <c r="E43" s="69">
        <f t="shared" si="1"/>
        <v>40</v>
      </c>
      <c r="F43" s="70">
        <v>50</v>
      </c>
    </row>
    <row r="44" spans="5:6" ht="13.5" thickBot="1" x14ac:dyDescent="0.25">
      <c r="E44" s="71">
        <f t="shared" si="1"/>
        <v>41</v>
      </c>
      <c r="F44" s="72">
        <v>50</v>
      </c>
    </row>
    <row r="45" spans="5:6" x14ac:dyDescent="0.2">
      <c r="E45" s="67">
        <f t="shared" si="1"/>
        <v>42</v>
      </c>
      <c r="F45" s="68">
        <v>60</v>
      </c>
    </row>
    <row r="46" spans="5:6" x14ac:dyDescent="0.2">
      <c r="E46" s="69">
        <f t="shared" si="1"/>
        <v>43</v>
      </c>
      <c r="F46" s="70">
        <v>60</v>
      </c>
    </row>
    <row r="47" spans="5:6" x14ac:dyDescent="0.2">
      <c r="E47" s="69">
        <f t="shared" si="1"/>
        <v>44</v>
      </c>
      <c r="F47" s="70">
        <v>60</v>
      </c>
    </row>
    <row r="48" spans="5:6" x14ac:dyDescent="0.2">
      <c r="E48" s="69">
        <f t="shared" si="1"/>
        <v>45</v>
      </c>
      <c r="F48" s="70">
        <v>60</v>
      </c>
    </row>
    <row r="49" spans="5:6" ht="13.5" thickBot="1" x14ac:dyDescent="0.25">
      <c r="E49" s="71">
        <f t="shared" si="1"/>
        <v>46</v>
      </c>
      <c r="F49" s="72">
        <v>60</v>
      </c>
    </row>
    <row r="50" spans="5:6" x14ac:dyDescent="0.2">
      <c r="E50" s="67">
        <f t="shared" si="1"/>
        <v>47</v>
      </c>
      <c r="F50" s="68">
        <v>70</v>
      </c>
    </row>
    <row r="51" spans="5:6" x14ac:dyDescent="0.2">
      <c r="E51" s="69">
        <f t="shared" si="1"/>
        <v>48</v>
      </c>
      <c r="F51" s="70">
        <v>70</v>
      </c>
    </row>
    <row r="52" spans="5:6" x14ac:dyDescent="0.2">
      <c r="E52" s="69">
        <f t="shared" si="1"/>
        <v>49</v>
      </c>
      <c r="F52" s="70">
        <v>70</v>
      </c>
    </row>
    <row r="53" spans="5:6" x14ac:dyDescent="0.2">
      <c r="E53" s="69">
        <f t="shared" si="1"/>
        <v>50</v>
      </c>
      <c r="F53" s="70">
        <v>70</v>
      </c>
    </row>
    <row r="54" spans="5:6" x14ac:dyDescent="0.2">
      <c r="E54" s="69">
        <f t="shared" si="1"/>
        <v>51</v>
      </c>
      <c r="F54" s="70">
        <v>70</v>
      </c>
    </row>
    <row r="55" spans="5:6" x14ac:dyDescent="0.2">
      <c r="E55" s="69">
        <f t="shared" si="1"/>
        <v>52</v>
      </c>
      <c r="F55" s="70">
        <v>70</v>
      </c>
    </row>
    <row r="56" spans="5:6" x14ac:dyDescent="0.2">
      <c r="E56" s="69">
        <f t="shared" si="1"/>
        <v>53</v>
      </c>
      <c r="F56" s="70">
        <v>70</v>
      </c>
    </row>
    <row r="57" spans="5:6" x14ac:dyDescent="0.2">
      <c r="E57" s="69">
        <f t="shared" si="1"/>
        <v>54</v>
      </c>
      <c r="F57" s="70">
        <v>70</v>
      </c>
    </row>
    <row r="58" spans="5:6" x14ac:dyDescent="0.2">
      <c r="E58" s="69">
        <f t="shared" si="1"/>
        <v>55</v>
      </c>
      <c r="F58" s="70">
        <v>70</v>
      </c>
    </row>
    <row r="59" spans="5:6" x14ac:dyDescent="0.2">
      <c r="E59" s="69">
        <f t="shared" si="1"/>
        <v>56</v>
      </c>
      <c r="F59" s="70">
        <v>70</v>
      </c>
    </row>
    <row r="60" spans="5:6" x14ac:dyDescent="0.2">
      <c r="E60" s="69">
        <f t="shared" si="1"/>
        <v>57</v>
      </c>
      <c r="F60" s="70">
        <v>70</v>
      </c>
    </row>
    <row r="61" spans="5:6" x14ac:dyDescent="0.2">
      <c r="E61" s="69">
        <f t="shared" si="1"/>
        <v>58</v>
      </c>
      <c r="F61" s="70">
        <v>70</v>
      </c>
    </row>
    <row r="62" spans="5:6" x14ac:dyDescent="0.2">
      <c r="E62" s="69">
        <f t="shared" si="1"/>
        <v>59</v>
      </c>
      <c r="F62" s="70">
        <v>70</v>
      </c>
    </row>
    <row r="63" spans="5:6" x14ac:dyDescent="0.2">
      <c r="E63" s="69">
        <f t="shared" si="1"/>
        <v>60</v>
      </c>
      <c r="F63" s="70">
        <v>70</v>
      </c>
    </row>
    <row r="64" spans="5:6" x14ac:dyDescent="0.2">
      <c r="E64" s="69">
        <f t="shared" si="1"/>
        <v>61</v>
      </c>
      <c r="F64" s="70">
        <v>70</v>
      </c>
    </row>
    <row r="65" spans="5:6" x14ac:dyDescent="0.2">
      <c r="E65" s="69">
        <f t="shared" si="1"/>
        <v>62</v>
      </c>
      <c r="F65" s="70">
        <v>70</v>
      </c>
    </row>
    <row r="66" spans="5:6" x14ac:dyDescent="0.2">
      <c r="E66" s="69">
        <f t="shared" si="1"/>
        <v>63</v>
      </c>
      <c r="F66" s="70">
        <v>70</v>
      </c>
    </row>
    <row r="67" spans="5:6" x14ac:dyDescent="0.2">
      <c r="E67" s="69">
        <f t="shared" si="1"/>
        <v>64</v>
      </c>
      <c r="F67" s="70">
        <v>70</v>
      </c>
    </row>
    <row r="68" spans="5:6" x14ac:dyDescent="0.2">
      <c r="E68" s="69">
        <f t="shared" si="1"/>
        <v>65</v>
      </c>
      <c r="F68" s="70">
        <v>70</v>
      </c>
    </row>
    <row r="69" spans="5:6" x14ac:dyDescent="0.2">
      <c r="E69" s="69">
        <f t="shared" si="1"/>
        <v>66</v>
      </c>
      <c r="F69" s="70">
        <v>70</v>
      </c>
    </row>
    <row r="70" spans="5:6" x14ac:dyDescent="0.2">
      <c r="E70" s="69">
        <f t="shared" ref="E70:E133" si="2">+E69+1</f>
        <v>67</v>
      </c>
      <c r="F70" s="70">
        <v>70</v>
      </c>
    </row>
    <row r="71" spans="5:6" x14ac:dyDescent="0.2">
      <c r="E71" s="69">
        <f t="shared" si="2"/>
        <v>68</v>
      </c>
      <c r="F71" s="70">
        <v>70</v>
      </c>
    </row>
    <row r="72" spans="5:6" x14ac:dyDescent="0.2">
      <c r="E72" s="69">
        <f t="shared" si="2"/>
        <v>69</v>
      </c>
      <c r="F72" s="70">
        <v>70</v>
      </c>
    </row>
    <row r="73" spans="5:6" x14ac:dyDescent="0.2">
      <c r="E73" s="69">
        <f t="shared" si="2"/>
        <v>70</v>
      </c>
      <c r="F73" s="70">
        <v>70</v>
      </c>
    </row>
    <row r="74" spans="5:6" x14ac:dyDescent="0.2">
      <c r="E74" s="69">
        <f t="shared" si="2"/>
        <v>71</v>
      </c>
      <c r="F74" s="70">
        <v>70</v>
      </c>
    </row>
    <row r="75" spans="5:6" x14ac:dyDescent="0.2">
      <c r="E75" s="69">
        <f t="shared" si="2"/>
        <v>72</v>
      </c>
      <c r="F75" s="70">
        <v>70</v>
      </c>
    </row>
    <row r="76" spans="5:6" x14ac:dyDescent="0.2">
      <c r="E76" s="69">
        <f t="shared" si="2"/>
        <v>73</v>
      </c>
      <c r="F76" s="70">
        <v>70</v>
      </c>
    </row>
    <row r="77" spans="5:6" x14ac:dyDescent="0.2">
      <c r="E77" s="69">
        <f t="shared" si="2"/>
        <v>74</v>
      </c>
      <c r="F77" s="70">
        <v>70</v>
      </c>
    </row>
    <row r="78" spans="5:6" x14ac:dyDescent="0.2">
      <c r="E78" s="69">
        <f t="shared" si="2"/>
        <v>75</v>
      </c>
      <c r="F78" s="70">
        <v>70</v>
      </c>
    </row>
    <row r="79" spans="5:6" x14ac:dyDescent="0.2">
      <c r="E79" s="69">
        <f t="shared" si="2"/>
        <v>76</v>
      </c>
      <c r="F79" s="70">
        <v>70</v>
      </c>
    </row>
    <row r="80" spans="5:6" x14ac:dyDescent="0.2">
      <c r="E80" s="69">
        <f t="shared" si="2"/>
        <v>77</v>
      </c>
      <c r="F80" s="70">
        <v>70</v>
      </c>
    </row>
    <row r="81" spans="5:6" x14ac:dyDescent="0.2">
      <c r="E81" s="69">
        <f t="shared" si="2"/>
        <v>78</v>
      </c>
      <c r="F81" s="70">
        <v>70</v>
      </c>
    </row>
    <row r="82" spans="5:6" x14ac:dyDescent="0.2">
      <c r="E82" s="69">
        <f t="shared" si="2"/>
        <v>79</v>
      </c>
      <c r="F82" s="70">
        <v>70</v>
      </c>
    </row>
    <row r="83" spans="5:6" x14ac:dyDescent="0.2">
      <c r="E83" s="69">
        <f t="shared" si="2"/>
        <v>80</v>
      </c>
      <c r="F83" s="70">
        <v>70</v>
      </c>
    </row>
    <row r="84" spans="5:6" x14ac:dyDescent="0.2">
      <c r="E84" s="69">
        <f t="shared" si="2"/>
        <v>81</v>
      </c>
      <c r="F84" s="70">
        <v>70</v>
      </c>
    </row>
    <row r="85" spans="5:6" x14ac:dyDescent="0.2">
      <c r="E85" s="69">
        <f t="shared" si="2"/>
        <v>82</v>
      </c>
      <c r="F85" s="70">
        <v>70</v>
      </c>
    </row>
    <row r="86" spans="5:6" x14ac:dyDescent="0.2">
      <c r="E86" s="69">
        <f t="shared" si="2"/>
        <v>83</v>
      </c>
      <c r="F86" s="70">
        <v>70</v>
      </c>
    </row>
    <row r="87" spans="5:6" x14ac:dyDescent="0.2">
      <c r="E87" s="69">
        <f t="shared" si="2"/>
        <v>84</v>
      </c>
      <c r="F87" s="70">
        <v>70</v>
      </c>
    </row>
    <row r="88" spans="5:6" x14ac:dyDescent="0.2">
      <c r="E88" s="69">
        <f t="shared" si="2"/>
        <v>85</v>
      </c>
      <c r="F88" s="70">
        <v>70</v>
      </c>
    </row>
    <row r="89" spans="5:6" x14ac:dyDescent="0.2">
      <c r="E89" s="69">
        <f t="shared" si="2"/>
        <v>86</v>
      </c>
      <c r="F89" s="70">
        <v>70</v>
      </c>
    </row>
    <row r="90" spans="5:6" x14ac:dyDescent="0.2">
      <c r="E90" s="69">
        <f t="shared" si="2"/>
        <v>87</v>
      </c>
      <c r="F90" s="70">
        <v>70</v>
      </c>
    </row>
    <row r="91" spans="5:6" x14ac:dyDescent="0.2">
      <c r="E91" s="69">
        <f t="shared" si="2"/>
        <v>88</v>
      </c>
      <c r="F91" s="70">
        <v>70</v>
      </c>
    </row>
    <row r="92" spans="5:6" x14ac:dyDescent="0.2">
      <c r="E92" s="69">
        <f t="shared" si="2"/>
        <v>89</v>
      </c>
      <c r="F92" s="70">
        <v>70</v>
      </c>
    </row>
    <row r="93" spans="5:6" x14ac:dyDescent="0.2">
      <c r="E93" s="69">
        <f t="shared" si="2"/>
        <v>90</v>
      </c>
      <c r="F93" s="70">
        <v>70</v>
      </c>
    </row>
    <row r="94" spans="5:6" x14ac:dyDescent="0.2">
      <c r="E94" s="69">
        <f t="shared" si="2"/>
        <v>91</v>
      </c>
      <c r="F94" s="70">
        <v>70</v>
      </c>
    </row>
    <row r="95" spans="5:6" x14ac:dyDescent="0.2">
      <c r="E95" s="69">
        <f t="shared" si="2"/>
        <v>92</v>
      </c>
      <c r="F95" s="70">
        <v>70</v>
      </c>
    </row>
    <row r="96" spans="5:6" x14ac:dyDescent="0.2">
      <c r="E96" s="69">
        <f t="shared" si="2"/>
        <v>93</v>
      </c>
      <c r="F96" s="70">
        <v>70</v>
      </c>
    </row>
    <row r="97" spans="5:6" x14ac:dyDescent="0.2">
      <c r="E97" s="69">
        <f t="shared" si="2"/>
        <v>94</v>
      </c>
      <c r="F97" s="70">
        <v>70</v>
      </c>
    </row>
    <row r="98" spans="5:6" x14ac:dyDescent="0.2">
      <c r="E98" s="69">
        <f t="shared" si="2"/>
        <v>95</v>
      </c>
      <c r="F98" s="70">
        <v>70</v>
      </c>
    </row>
    <row r="99" spans="5:6" x14ac:dyDescent="0.2">
      <c r="E99" s="69">
        <f t="shared" si="2"/>
        <v>96</v>
      </c>
      <c r="F99" s="70">
        <v>70</v>
      </c>
    </row>
    <row r="100" spans="5:6" x14ac:dyDescent="0.2">
      <c r="E100" s="69">
        <f t="shared" si="2"/>
        <v>97</v>
      </c>
      <c r="F100" s="70">
        <v>70</v>
      </c>
    </row>
    <row r="101" spans="5:6" x14ac:dyDescent="0.2">
      <c r="E101" s="69">
        <f t="shared" si="2"/>
        <v>98</v>
      </c>
      <c r="F101" s="70">
        <v>70</v>
      </c>
    </row>
    <row r="102" spans="5:6" x14ac:dyDescent="0.2">
      <c r="E102" s="69">
        <f t="shared" si="2"/>
        <v>99</v>
      </c>
      <c r="F102" s="70">
        <v>70</v>
      </c>
    </row>
    <row r="103" spans="5:6" x14ac:dyDescent="0.2">
      <c r="E103" s="69">
        <f t="shared" si="2"/>
        <v>100</v>
      </c>
      <c r="F103" s="70">
        <v>70</v>
      </c>
    </row>
    <row r="104" spans="5:6" x14ac:dyDescent="0.2">
      <c r="E104" s="69">
        <f t="shared" si="2"/>
        <v>101</v>
      </c>
      <c r="F104" s="70">
        <v>70</v>
      </c>
    </row>
    <row r="105" spans="5:6" x14ac:dyDescent="0.2">
      <c r="E105" s="69">
        <f t="shared" si="2"/>
        <v>102</v>
      </c>
      <c r="F105" s="70">
        <v>70</v>
      </c>
    </row>
    <row r="106" spans="5:6" x14ac:dyDescent="0.2">
      <c r="E106" s="69">
        <f t="shared" si="2"/>
        <v>103</v>
      </c>
      <c r="F106" s="70">
        <v>70</v>
      </c>
    </row>
    <row r="107" spans="5:6" x14ac:dyDescent="0.2">
      <c r="E107" s="69">
        <f t="shared" si="2"/>
        <v>104</v>
      </c>
      <c r="F107" s="70">
        <v>70</v>
      </c>
    </row>
    <row r="108" spans="5:6" x14ac:dyDescent="0.2">
      <c r="E108" s="69">
        <f t="shared" si="2"/>
        <v>105</v>
      </c>
      <c r="F108" s="70">
        <v>70</v>
      </c>
    </row>
    <row r="109" spans="5:6" x14ac:dyDescent="0.2">
      <c r="E109" s="69">
        <f t="shared" si="2"/>
        <v>106</v>
      </c>
      <c r="F109" s="70">
        <v>70</v>
      </c>
    </row>
    <row r="110" spans="5:6" x14ac:dyDescent="0.2">
      <c r="E110" s="69">
        <f t="shared" si="2"/>
        <v>107</v>
      </c>
      <c r="F110" s="70">
        <v>70</v>
      </c>
    </row>
    <row r="111" spans="5:6" x14ac:dyDescent="0.2">
      <c r="E111" s="69">
        <f t="shared" si="2"/>
        <v>108</v>
      </c>
      <c r="F111" s="70">
        <v>70</v>
      </c>
    </row>
    <row r="112" spans="5:6" x14ac:dyDescent="0.2">
      <c r="E112" s="69">
        <f t="shared" si="2"/>
        <v>109</v>
      </c>
      <c r="F112" s="70">
        <v>70</v>
      </c>
    </row>
    <row r="113" spans="5:6" x14ac:dyDescent="0.2">
      <c r="E113" s="69">
        <f t="shared" si="2"/>
        <v>110</v>
      </c>
      <c r="F113" s="70">
        <v>70</v>
      </c>
    </row>
    <row r="114" spans="5:6" x14ac:dyDescent="0.2">
      <c r="E114" s="69">
        <f t="shared" si="2"/>
        <v>111</v>
      </c>
      <c r="F114" s="70">
        <v>70</v>
      </c>
    </row>
    <row r="115" spans="5:6" x14ac:dyDescent="0.2">
      <c r="E115" s="69">
        <f t="shared" si="2"/>
        <v>112</v>
      </c>
      <c r="F115" s="70">
        <v>70</v>
      </c>
    </row>
    <row r="116" spans="5:6" x14ac:dyDescent="0.2">
      <c r="E116" s="69">
        <f t="shared" si="2"/>
        <v>113</v>
      </c>
      <c r="F116" s="70">
        <v>70</v>
      </c>
    </row>
    <row r="117" spans="5:6" x14ac:dyDescent="0.2">
      <c r="E117" s="69">
        <f t="shared" si="2"/>
        <v>114</v>
      </c>
      <c r="F117" s="70">
        <v>70</v>
      </c>
    </row>
    <row r="118" spans="5:6" x14ac:dyDescent="0.2">
      <c r="E118" s="69">
        <f t="shared" si="2"/>
        <v>115</v>
      </c>
      <c r="F118" s="70">
        <v>70</v>
      </c>
    </row>
    <row r="119" spans="5:6" x14ac:dyDescent="0.2">
      <c r="E119" s="69">
        <f t="shared" si="2"/>
        <v>116</v>
      </c>
      <c r="F119" s="70">
        <v>70</v>
      </c>
    </row>
    <row r="120" spans="5:6" x14ac:dyDescent="0.2">
      <c r="E120" s="69">
        <f t="shared" si="2"/>
        <v>117</v>
      </c>
      <c r="F120" s="70">
        <v>70</v>
      </c>
    </row>
    <row r="121" spans="5:6" x14ac:dyDescent="0.2">
      <c r="E121" s="69">
        <f t="shared" si="2"/>
        <v>118</v>
      </c>
      <c r="F121" s="70">
        <v>70</v>
      </c>
    </row>
    <row r="122" spans="5:6" x14ac:dyDescent="0.2">
      <c r="E122" s="69">
        <f t="shared" si="2"/>
        <v>119</v>
      </c>
      <c r="F122" s="70">
        <v>70</v>
      </c>
    </row>
    <row r="123" spans="5:6" x14ac:dyDescent="0.2">
      <c r="E123" s="69">
        <f t="shared" si="2"/>
        <v>120</v>
      </c>
      <c r="F123" s="70">
        <v>70</v>
      </c>
    </row>
    <row r="124" spans="5:6" x14ac:dyDescent="0.2">
      <c r="E124" s="69">
        <f t="shared" si="2"/>
        <v>121</v>
      </c>
      <c r="F124" s="70">
        <v>70</v>
      </c>
    </row>
    <row r="125" spans="5:6" x14ac:dyDescent="0.2">
      <c r="E125" s="69">
        <f t="shared" si="2"/>
        <v>122</v>
      </c>
      <c r="F125" s="70">
        <v>70</v>
      </c>
    </row>
    <row r="126" spans="5:6" x14ac:dyDescent="0.2">
      <c r="E126" s="69">
        <f t="shared" si="2"/>
        <v>123</v>
      </c>
      <c r="F126" s="70">
        <v>70</v>
      </c>
    </row>
    <row r="127" spans="5:6" x14ac:dyDescent="0.2">
      <c r="E127" s="69">
        <f t="shared" si="2"/>
        <v>124</v>
      </c>
      <c r="F127" s="70">
        <v>70</v>
      </c>
    </row>
    <row r="128" spans="5:6" x14ac:dyDescent="0.2">
      <c r="E128" s="69">
        <f t="shared" si="2"/>
        <v>125</v>
      </c>
      <c r="F128" s="70">
        <v>70</v>
      </c>
    </row>
    <row r="129" spans="5:6" x14ac:dyDescent="0.2">
      <c r="E129" s="69">
        <f t="shared" si="2"/>
        <v>126</v>
      </c>
      <c r="F129" s="70">
        <v>70</v>
      </c>
    </row>
    <row r="130" spans="5:6" x14ac:dyDescent="0.2">
      <c r="E130" s="69">
        <f t="shared" si="2"/>
        <v>127</v>
      </c>
      <c r="F130" s="70">
        <v>70</v>
      </c>
    </row>
    <row r="131" spans="5:6" x14ac:dyDescent="0.2">
      <c r="E131" s="69">
        <f t="shared" si="2"/>
        <v>128</v>
      </c>
      <c r="F131" s="70">
        <v>70</v>
      </c>
    </row>
    <row r="132" spans="5:6" x14ac:dyDescent="0.2">
      <c r="E132" s="69">
        <f t="shared" si="2"/>
        <v>129</v>
      </c>
      <c r="F132" s="70">
        <v>70</v>
      </c>
    </row>
    <row r="133" spans="5:6" x14ac:dyDescent="0.2">
      <c r="E133" s="69">
        <f t="shared" si="2"/>
        <v>130</v>
      </c>
      <c r="F133" s="70">
        <v>70</v>
      </c>
    </row>
    <row r="134" spans="5:6" x14ac:dyDescent="0.2">
      <c r="E134" s="69">
        <f t="shared" ref="E134:E197" si="3">+E133+1</f>
        <v>131</v>
      </c>
      <c r="F134" s="70">
        <v>70</v>
      </c>
    </row>
    <row r="135" spans="5:6" x14ac:dyDescent="0.2">
      <c r="E135" s="69">
        <f t="shared" si="3"/>
        <v>132</v>
      </c>
      <c r="F135" s="70">
        <v>70</v>
      </c>
    </row>
    <row r="136" spans="5:6" x14ac:dyDescent="0.2">
      <c r="E136" s="69">
        <f t="shared" si="3"/>
        <v>133</v>
      </c>
      <c r="F136" s="70">
        <v>70</v>
      </c>
    </row>
    <row r="137" spans="5:6" x14ac:dyDescent="0.2">
      <c r="E137" s="69">
        <f t="shared" si="3"/>
        <v>134</v>
      </c>
      <c r="F137" s="70">
        <v>70</v>
      </c>
    </row>
    <row r="138" spans="5:6" x14ac:dyDescent="0.2">
      <c r="E138" s="69">
        <f t="shared" si="3"/>
        <v>135</v>
      </c>
      <c r="F138" s="70">
        <v>70</v>
      </c>
    </row>
    <row r="139" spans="5:6" x14ac:dyDescent="0.2">
      <c r="E139" s="69">
        <f t="shared" si="3"/>
        <v>136</v>
      </c>
      <c r="F139" s="70">
        <v>70</v>
      </c>
    </row>
    <row r="140" spans="5:6" x14ac:dyDescent="0.2">
      <c r="E140" s="69">
        <f t="shared" si="3"/>
        <v>137</v>
      </c>
      <c r="F140" s="70">
        <v>70</v>
      </c>
    </row>
    <row r="141" spans="5:6" x14ac:dyDescent="0.2">
      <c r="E141" s="69">
        <f t="shared" si="3"/>
        <v>138</v>
      </c>
      <c r="F141" s="70">
        <v>70</v>
      </c>
    </row>
    <row r="142" spans="5:6" x14ac:dyDescent="0.2">
      <c r="E142" s="69">
        <f t="shared" si="3"/>
        <v>139</v>
      </c>
      <c r="F142" s="70">
        <v>70</v>
      </c>
    </row>
    <row r="143" spans="5:6" x14ac:dyDescent="0.2">
      <c r="E143" s="69">
        <f t="shared" si="3"/>
        <v>140</v>
      </c>
      <c r="F143" s="70">
        <v>70</v>
      </c>
    </row>
    <row r="144" spans="5:6" x14ac:dyDescent="0.2">
      <c r="E144" s="69">
        <f t="shared" si="3"/>
        <v>141</v>
      </c>
      <c r="F144" s="70">
        <v>70</v>
      </c>
    </row>
    <row r="145" spans="5:6" x14ac:dyDescent="0.2">
      <c r="E145" s="69">
        <f t="shared" si="3"/>
        <v>142</v>
      </c>
      <c r="F145" s="70">
        <v>70</v>
      </c>
    </row>
    <row r="146" spans="5:6" x14ac:dyDescent="0.2">
      <c r="E146" s="69">
        <f t="shared" si="3"/>
        <v>143</v>
      </c>
      <c r="F146" s="70">
        <v>70</v>
      </c>
    </row>
    <row r="147" spans="5:6" x14ac:dyDescent="0.2">
      <c r="E147" s="69">
        <f t="shared" si="3"/>
        <v>144</v>
      </c>
      <c r="F147" s="70">
        <v>70</v>
      </c>
    </row>
    <row r="148" spans="5:6" x14ac:dyDescent="0.2">
      <c r="E148" s="69">
        <f t="shared" si="3"/>
        <v>145</v>
      </c>
      <c r="F148" s="70">
        <v>70</v>
      </c>
    </row>
    <row r="149" spans="5:6" x14ac:dyDescent="0.2">
      <c r="E149" s="69">
        <f t="shared" si="3"/>
        <v>146</v>
      </c>
      <c r="F149" s="70">
        <v>70</v>
      </c>
    </row>
    <row r="150" spans="5:6" x14ac:dyDescent="0.2">
      <c r="E150" s="69">
        <f t="shared" si="3"/>
        <v>147</v>
      </c>
      <c r="F150" s="70">
        <v>70</v>
      </c>
    </row>
    <row r="151" spans="5:6" x14ac:dyDescent="0.2">
      <c r="E151" s="69">
        <f t="shared" si="3"/>
        <v>148</v>
      </c>
      <c r="F151" s="70">
        <v>70</v>
      </c>
    </row>
    <row r="152" spans="5:6" x14ac:dyDescent="0.2">
      <c r="E152" s="69">
        <f t="shared" si="3"/>
        <v>149</v>
      </c>
      <c r="F152" s="70">
        <v>70</v>
      </c>
    </row>
    <row r="153" spans="5:6" x14ac:dyDescent="0.2">
      <c r="E153" s="69">
        <f t="shared" si="3"/>
        <v>150</v>
      </c>
      <c r="F153" s="70">
        <v>70</v>
      </c>
    </row>
    <row r="154" spans="5:6" x14ac:dyDescent="0.2">
      <c r="E154" s="69">
        <f t="shared" si="3"/>
        <v>151</v>
      </c>
      <c r="F154" s="70">
        <v>70</v>
      </c>
    </row>
    <row r="155" spans="5:6" x14ac:dyDescent="0.2">
      <c r="E155" s="69">
        <f t="shared" si="3"/>
        <v>152</v>
      </c>
      <c r="F155" s="70">
        <v>70</v>
      </c>
    </row>
    <row r="156" spans="5:6" x14ac:dyDescent="0.2">
      <c r="E156" s="69">
        <f t="shared" si="3"/>
        <v>153</v>
      </c>
      <c r="F156" s="70">
        <v>70</v>
      </c>
    </row>
    <row r="157" spans="5:6" x14ac:dyDescent="0.2">
      <c r="E157" s="69">
        <f t="shared" si="3"/>
        <v>154</v>
      </c>
      <c r="F157" s="70">
        <v>70</v>
      </c>
    </row>
    <row r="158" spans="5:6" x14ac:dyDescent="0.2">
      <c r="E158" s="69">
        <f t="shared" si="3"/>
        <v>155</v>
      </c>
      <c r="F158" s="70">
        <v>70</v>
      </c>
    </row>
    <row r="159" spans="5:6" x14ac:dyDescent="0.2">
      <c r="E159" s="69">
        <f t="shared" si="3"/>
        <v>156</v>
      </c>
      <c r="F159" s="70">
        <v>70</v>
      </c>
    </row>
    <row r="160" spans="5:6" x14ac:dyDescent="0.2">
      <c r="E160" s="69">
        <f t="shared" si="3"/>
        <v>157</v>
      </c>
      <c r="F160" s="70">
        <v>70</v>
      </c>
    </row>
    <row r="161" spans="5:6" x14ac:dyDescent="0.2">
      <c r="E161" s="69">
        <f t="shared" si="3"/>
        <v>158</v>
      </c>
      <c r="F161" s="70">
        <v>70</v>
      </c>
    </row>
    <row r="162" spans="5:6" x14ac:dyDescent="0.2">
      <c r="E162" s="69">
        <f t="shared" si="3"/>
        <v>159</v>
      </c>
      <c r="F162" s="70">
        <v>70</v>
      </c>
    </row>
    <row r="163" spans="5:6" x14ac:dyDescent="0.2">
      <c r="E163" s="69">
        <f t="shared" si="3"/>
        <v>160</v>
      </c>
      <c r="F163" s="70">
        <v>70</v>
      </c>
    </row>
    <row r="164" spans="5:6" x14ac:dyDescent="0.2">
      <c r="E164" s="69">
        <f t="shared" si="3"/>
        <v>161</v>
      </c>
      <c r="F164" s="70">
        <v>70</v>
      </c>
    </row>
    <row r="165" spans="5:6" x14ac:dyDescent="0.2">
      <c r="E165" s="69">
        <f t="shared" si="3"/>
        <v>162</v>
      </c>
      <c r="F165" s="70">
        <v>70</v>
      </c>
    </row>
    <row r="166" spans="5:6" x14ac:dyDescent="0.2">
      <c r="E166" s="69">
        <f t="shared" si="3"/>
        <v>163</v>
      </c>
      <c r="F166" s="70">
        <v>70</v>
      </c>
    </row>
    <row r="167" spans="5:6" x14ac:dyDescent="0.2">
      <c r="E167" s="69">
        <f t="shared" si="3"/>
        <v>164</v>
      </c>
      <c r="F167" s="70">
        <v>70</v>
      </c>
    </row>
    <row r="168" spans="5:6" x14ac:dyDescent="0.2">
      <c r="E168" s="69">
        <f t="shared" si="3"/>
        <v>165</v>
      </c>
      <c r="F168" s="70">
        <v>70</v>
      </c>
    </row>
    <row r="169" spans="5:6" x14ac:dyDescent="0.2">
      <c r="E169" s="69">
        <f t="shared" si="3"/>
        <v>166</v>
      </c>
      <c r="F169" s="70">
        <v>70</v>
      </c>
    </row>
    <row r="170" spans="5:6" x14ac:dyDescent="0.2">
      <c r="E170" s="69">
        <f t="shared" si="3"/>
        <v>167</v>
      </c>
      <c r="F170" s="70">
        <v>70</v>
      </c>
    </row>
    <row r="171" spans="5:6" x14ac:dyDescent="0.2">
      <c r="E171" s="69">
        <f t="shared" si="3"/>
        <v>168</v>
      </c>
      <c r="F171" s="70">
        <v>70</v>
      </c>
    </row>
    <row r="172" spans="5:6" x14ac:dyDescent="0.2">
      <c r="E172" s="69">
        <f t="shared" si="3"/>
        <v>169</v>
      </c>
      <c r="F172" s="70">
        <v>70</v>
      </c>
    </row>
    <row r="173" spans="5:6" x14ac:dyDescent="0.2">
      <c r="E173" s="69">
        <f t="shared" si="3"/>
        <v>170</v>
      </c>
      <c r="F173" s="70">
        <v>70</v>
      </c>
    </row>
    <row r="174" spans="5:6" x14ac:dyDescent="0.2">
      <c r="E174" s="69">
        <f t="shared" si="3"/>
        <v>171</v>
      </c>
      <c r="F174" s="70">
        <v>70</v>
      </c>
    </row>
    <row r="175" spans="5:6" x14ac:dyDescent="0.2">
      <c r="E175" s="69">
        <f t="shared" si="3"/>
        <v>172</v>
      </c>
      <c r="F175" s="70">
        <v>70</v>
      </c>
    </row>
    <row r="176" spans="5:6" x14ac:dyDescent="0.2">
      <c r="E176" s="69">
        <f t="shared" si="3"/>
        <v>173</v>
      </c>
      <c r="F176" s="70">
        <v>70</v>
      </c>
    </row>
    <row r="177" spans="5:6" x14ac:dyDescent="0.2">
      <c r="E177" s="69">
        <f t="shared" si="3"/>
        <v>174</v>
      </c>
      <c r="F177" s="70">
        <v>70</v>
      </c>
    </row>
    <row r="178" spans="5:6" x14ac:dyDescent="0.2">
      <c r="E178" s="69">
        <f t="shared" si="3"/>
        <v>175</v>
      </c>
      <c r="F178" s="70">
        <v>70</v>
      </c>
    </row>
    <row r="179" spans="5:6" x14ac:dyDescent="0.2">
      <c r="E179" s="69">
        <f t="shared" si="3"/>
        <v>176</v>
      </c>
      <c r="F179" s="70">
        <v>70</v>
      </c>
    </row>
    <row r="180" spans="5:6" x14ac:dyDescent="0.2">
      <c r="E180" s="69">
        <f t="shared" si="3"/>
        <v>177</v>
      </c>
      <c r="F180" s="70">
        <v>70</v>
      </c>
    </row>
    <row r="181" spans="5:6" x14ac:dyDescent="0.2">
      <c r="E181" s="69">
        <f t="shared" si="3"/>
        <v>178</v>
      </c>
      <c r="F181" s="70">
        <v>70</v>
      </c>
    </row>
    <row r="182" spans="5:6" x14ac:dyDescent="0.2">
      <c r="E182" s="69">
        <f t="shared" si="3"/>
        <v>179</v>
      </c>
      <c r="F182" s="70">
        <v>70</v>
      </c>
    </row>
    <row r="183" spans="5:6" x14ac:dyDescent="0.2">
      <c r="E183" s="69">
        <f t="shared" si="3"/>
        <v>180</v>
      </c>
      <c r="F183" s="70">
        <v>70</v>
      </c>
    </row>
    <row r="184" spans="5:6" x14ac:dyDescent="0.2">
      <c r="E184" s="69">
        <f t="shared" si="3"/>
        <v>181</v>
      </c>
      <c r="F184" s="70">
        <v>70</v>
      </c>
    </row>
    <row r="185" spans="5:6" x14ac:dyDescent="0.2">
      <c r="E185" s="69">
        <f t="shared" si="3"/>
        <v>182</v>
      </c>
      <c r="F185" s="70">
        <v>70</v>
      </c>
    </row>
    <row r="186" spans="5:6" x14ac:dyDescent="0.2">
      <c r="E186" s="69">
        <f t="shared" si="3"/>
        <v>183</v>
      </c>
      <c r="F186" s="70">
        <v>70</v>
      </c>
    </row>
    <row r="187" spans="5:6" x14ac:dyDescent="0.2">
      <c r="E187" s="69">
        <f t="shared" si="3"/>
        <v>184</v>
      </c>
      <c r="F187" s="70">
        <v>70</v>
      </c>
    </row>
    <row r="188" spans="5:6" x14ac:dyDescent="0.2">
      <c r="E188" s="69">
        <f t="shared" si="3"/>
        <v>185</v>
      </c>
      <c r="F188" s="70">
        <v>70</v>
      </c>
    </row>
    <row r="189" spans="5:6" x14ac:dyDescent="0.2">
      <c r="E189" s="69">
        <f t="shared" si="3"/>
        <v>186</v>
      </c>
      <c r="F189" s="70">
        <v>70</v>
      </c>
    </row>
    <row r="190" spans="5:6" x14ac:dyDescent="0.2">
      <c r="E190" s="69">
        <f t="shared" si="3"/>
        <v>187</v>
      </c>
      <c r="F190" s="70">
        <v>70</v>
      </c>
    </row>
    <row r="191" spans="5:6" x14ac:dyDescent="0.2">
      <c r="E191" s="69">
        <f t="shared" si="3"/>
        <v>188</v>
      </c>
      <c r="F191" s="70">
        <v>70</v>
      </c>
    </row>
    <row r="192" spans="5:6" x14ac:dyDescent="0.2">
      <c r="E192" s="69">
        <f t="shared" si="3"/>
        <v>189</v>
      </c>
      <c r="F192" s="70">
        <v>70</v>
      </c>
    </row>
    <row r="193" spans="5:6" x14ac:dyDescent="0.2">
      <c r="E193" s="69">
        <f t="shared" si="3"/>
        <v>190</v>
      </c>
      <c r="F193" s="70">
        <v>70</v>
      </c>
    </row>
    <row r="194" spans="5:6" x14ac:dyDescent="0.2">
      <c r="E194" s="69">
        <f t="shared" si="3"/>
        <v>191</v>
      </c>
      <c r="F194" s="70">
        <v>70</v>
      </c>
    </row>
    <row r="195" spans="5:6" x14ac:dyDescent="0.2">
      <c r="E195" s="69">
        <f t="shared" si="3"/>
        <v>192</v>
      </c>
      <c r="F195" s="70">
        <v>70</v>
      </c>
    </row>
    <row r="196" spans="5:6" x14ac:dyDescent="0.2">
      <c r="E196" s="69">
        <f t="shared" si="3"/>
        <v>193</v>
      </c>
      <c r="F196" s="70">
        <v>70</v>
      </c>
    </row>
    <row r="197" spans="5:6" x14ac:dyDescent="0.2">
      <c r="E197" s="69">
        <f t="shared" si="3"/>
        <v>194</v>
      </c>
      <c r="F197" s="70">
        <v>70</v>
      </c>
    </row>
    <row r="198" spans="5:6" x14ac:dyDescent="0.2">
      <c r="E198" s="69">
        <f t="shared" ref="E198:E203" si="4">+E197+1</f>
        <v>195</v>
      </c>
      <c r="F198" s="70">
        <v>70</v>
      </c>
    </row>
    <row r="199" spans="5:6" x14ac:dyDescent="0.2">
      <c r="E199" s="69">
        <f t="shared" si="4"/>
        <v>196</v>
      </c>
      <c r="F199" s="70">
        <v>70</v>
      </c>
    </row>
    <row r="200" spans="5:6" x14ac:dyDescent="0.2">
      <c r="E200" s="69">
        <f t="shared" si="4"/>
        <v>197</v>
      </c>
      <c r="F200" s="70">
        <v>70</v>
      </c>
    </row>
    <row r="201" spans="5:6" x14ac:dyDescent="0.2">
      <c r="E201" s="69">
        <f t="shared" si="4"/>
        <v>198</v>
      </c>
      <c r="F201" s="70">
        <v>70</v>
      </c>
    </row>
    <row r="202" spans="5:6" x14ac:dyDescent="0.2">
      <c r="E202" s="69">
        <f t="shared" si="4"/>
        <v>199</v>
      </c>
      <c r="F202" s="70">
        <v>70</v>
      </c>
    </row>
    <row r="203" spans="5:6" x14ac:dyDescent="0.2">
      <c r="E203" s="69">
        <f t="shared" si="4"/>
        <v>200</v>
      </c>
      <c r="F203" s="70">
        <v>70</v>
      </c>
    </row>
    <row r="204" spans="5:6" x14ac:dyDescent="0.2">
      <c r="E204" s="69">
        <f t="shared" ref="E204:E267" si="5">+E203+1</f>
        <v>201</v>
      </c>
      <c r="F204" s="70">
        <v>70</v>
      </c>
    </row>
    <row r="205" spans="5:6" x14ac:dyDescent="0.2">
      <c r="E205" s="69">
        <f t="shared" si="5"/>
        <v>202</v>
      </c>
      <c r="F205" s="70">
        <v>70</v>
      </c>
    </row>
    <row r="206" spans="5:6" x14ac:dyDescent="0.2">
      <c r="E206" s="69">
        <f t="shared" si="5"/>
        <v>203</v>
      </c>
      <c r="F206" s="70">
        <v>70</v>
      </c>
    </row>
    <row r="207" spans="5:6" x14ac:dyDescent="0.2">
      <c r="E207" s="69">
        <f t="shared" si="5"/>
        <v>204</v>
      </c>
      <c r="F207" s="70">
        <v>70</v>
      </c>
    </row>
    <row r="208" spans="5:6" x14ac:dyDescent="0.2">
      <c r="E208" s="69">
        <f t="shared" si="5"/>
        <v>205</v>
      </c>
      <c r="F208" s="70">
        <v>70</v>
      </c>
    </row>
    <row r="209" spans="5:6" x14ac:dyDescent="0.2">
      <c r="E209" s="69">
        <f t="shared" si="5"/>
        <v>206</v>
      </c>
      <c r="F209" s="70">
        <v>70</v>
      </c>
    </row>
    <row r="210" spans="5:6" x14ac:dyDescent="0.2">
      <c r="E210" s="69">
        <f t="shared" si="5"/>
        <v>207</v>
      </c>
      <c r="F210" s="70">
        <v>70</v>
      </c>
    </row>
    <row r="211" spans="5:6" x14ac:dyDescent="0.2">
      <c r="E211" s="69">
        <f t="shared" si="5"/>
        <v>208</v>
      </c>
      <c r="F211" s="70">
        <v>70</v>
      </c>
    </row>
    <row r="212" spans="5:6" x14ac:dyDescent="0.2">
      <c r="E212" s="69">
        <f t="shared" si="5"/>
        <v>209</v>
      </c>
      <c r="F212" s="70">
        <v>70</v>
      </c>
    </row>
    <row r="213" spans="5:6" x14ac:dyDescent="0.2">
      <c r="E213" s="69">
        <f t="shared" si="5"/>
        <v>210</v>
      </c>
      <c r="F213" s="70">
        <v>70</v>
      </c>
    </row>
    <row r="214" spans="5:6" x14ac:dyDescent="0.2">
      <c r="E214" s="69">
        <f t="shared" si="5"/>
        <v>211</v>
      </c>
      <c r="F214" s="70">
        <v>70</v>
      </c>
    </row>
    <row r="215" spans="5:6" x14ac:dyDescent="0.2">
      <c r="E215" s="69">
        <f t="shared" si="5"/>
        <v>212</v>
      </c>
      <c r="F215" s="70">
        <v>70</v>
      </c>
    </row>
    <row r="216" spans="5:6" x14ac:dyDescent="0.2">
      <c r="E216" s="69">
        <f t="shared" si="5"/>
        <v>213</v>
      </c>
      <c r="F216" s="70">
        <v>70</v>
      </c>
    </row>
    <row r="217" spans="5:6" x14ac:dyDescent="0.2">
      <c r="E217" s="69">
        <f t="shared" si="5"/>
        <v>214</v>
      </c>
      <c r="F217" s="70">
        <v>70</v>
      </c>
    </row>
    <row r="218" spans="5:6" x14ac:dyDescent="0.2">
      <c r="E218" s="69">
        <f t="shared" si="5"/>
        <v>215</v>
      </c>
      <c r="F218" s="70">
        <v>70</v>
      </c>
    </row>
    <row r="219" spans="5:6" x14ac:dyDescent="0.2">
      <c r="E219" s="69">
        <f t="shared" si="5"/>
        <v>216</v>
      </c>
      <c r="F219" s="70">
        <v>70</v>
      </c>
    </row>
    <row r="220" spans="5:6" x14ac:dyDescent="0.2">
      <c r="E220" s="69">
        <f t="shared" si="5"/>
        <v>217</v>
      </c>
      <c r="F220" s="70">
        <v>70</v>
      </c>
    </row>
    <row r="221" spans="5:6" x14ac:dyDescent="0.2">
      <c r="E221" s="69">
        <f t="shared" si="5"/>
        <v>218</v>
      </c>
      <c r="F221" s="70">
        <v>70</v>
      </c>
    </row>
    <row r="222" spans="5:6" x14ac:dyDescent="0.2">
      <c r="E222" s="69">
        <f t="shared" si="5"/>
        <v>219</v>
      </c>
      <c r="F222" s="70">
        <v>70</v>
      </c>
    </row>
    <row r="223" spans="5:6" x14ac:dyDescent="0.2">
      <c r="E223" s="69">
        <f t="shared" si="5"/>
        <v>220</v>
      </c>
      <c r="F223" s="70">
        <v>70</v>
      </c>
    </row>
    <row r="224" spans="5:6" x14ac:dyDescent="0.2">
      <c r="E224" s="69">
        <f t="shared" si="5"/>
        <v>221</v>
      </c>
      <c r="F224" s="70">
        <v>70</v>
      </c>
    </row>
    <row r="225" spans="5:6" x14ac:dyDescent="0.2">
      <c r="E225" s="69">
        <f t="shared" si="5"/>
        <v>222</v>
      </c>
      <c r="F225" s="70">
        <v>70</v>
      </c>
    </row>
    <row r="226" spans="5:6" x14ac:dyDescent="0.2">
      <c r="E226" s="69">
        <f t="shared" si="5"/>
        <v>223</v>
      </c>
      <c r="F226" s="70">
        <v>70</v>
      </c>
    </row>
    <row r="227" spans="5:6" x14ac:dyDescent="0.2">
      <c r="E227" s="69">
        <f t="shared" si="5"/>
        <v>224</v>
      </c>
      <c r="F227" s="70">
        <v>70</v>
      </c>
    </row>
    <row r="228" spans="5:6" x14ac:dyDescent="0.2">
      <c r="E228" s="69">
        <f t="shared" si="5"/>
        <v>225</v>
      </c>
      <c r="F228" s="70">
        <v>70</v>
      </c>
    </row>
    <row r="229" spans="5:6" x14ac:dyDescent="0.2">
      <c r="E229" s="69">
        <f t="shared" si="5"/>
        <v>226</v>
      </c>
      <c r="F229" s="70">
        <v>70</v>
      </c>
    </row>
    <row r="230" spans="5:6" x14ac:dyDescent="0.2">
      <c r="E230" s="69">
        <f t="shared" si="5"/>
        <v>227</v>
      </c>
      <c r="F230" s="70">
        <v>70</v>
      </c>
    </row>
    <row r="231" spans="5:6" x14ac:dyDescent="0.2">
      <c r="E231" s="69">
        <f t="shared" si="5"/>
        <v>228</v>
      </c>
      <c r="F231" s="70">
        <v>70</v>
      </c>
    </row>
    <row r="232" spans="5:6" x14ac:dyDescent="0.2">
      <c r="E232" s="69">
        <f t="shared" si="5"/>
        <v>229</v>
      </c>
      <c r="F232" s="70">
        <v>70</v>
      </c>
    </row>
    <row r="233" spans="5:6" x14ac:dyDescent="0.2">
      <c r="E233" s="69">
        <f t="shared" si="5"/>
        <v>230</v>
      </c>
      <c r="F233" s="70">
        <v>70</v>
      </c>
    </row>
    <row r="234" spans="5:6" x14ac:dyDescent="0.2">
      <c r="E234" s="69">
        <f t="shared" si="5"/>
        <v>231</v>
      </c>
      <c r="F234" s="70">
        <v>70</v>
      </c>
    </row>
    <row r="235" spans="5:6" x14ac:dyDescent="0.2">
      <c r="E235" s="69">
        <f t="shared" si="5"/>
        <v>232</v>
      </c>
      <c r="F235" s="70">
        <v>70</v>
      </c>
    </row>
    <row r="236" spans="5:6" x14ac:dyDescent="0.2">
      <c r="E236" s="69">
        <f t="shared" si="5"/>
        <v>233</v>
      </c>
      <c r="F236" s="70">
        <v>70</v>
      </c>
    </row>
    <row r="237" spans="5:6" x14ac:dyDescent="0.2">
      <c r="E237" s="69">
        <f t="shared" si="5"/>
        <v>234</v>
      </c>
      <c r="F237" s="70">
        <v>70</v>
      </c>
    </row>
    <row r="238" spans="5:6" x14ac:dyDescent="0.2">
      <c r="E238" s="69">
        <f t="shared" si="5"/>
        <v>235</v>
      </c>
      <c r="F238" s="70">
        <v>70</v>
      </c>
    </row>
    <row r="239" spans="5:6" x14ac:dyDescent="0.2">
      <c r="E239" s="69">
        <f t="shared" si="5"/>
        <v>236</v>
      </c>
      <c r="F239" s="70">
        <v>70</v>
      </c>
    </row>
    <row r="240" spans="5:6" x14ac:dyDescent="0.2">
      <c r="E240" s="69">
        <f t="shared" si="5"/>
        <v>237</v>
      </c>
      <c r="F240" s="70">
        <v>70</v>
      </c>
    </row>
    <row r="241" spans="5:6" x14ac:dyDescent="0.2">
      <c r="E241" s="69">
        <f t="shared" si="5"/>
        <v>238</v>
      </c>
      <c r="F241" s="70">
        <v>70</v>
      </c>
    </row>
    <row r="242" spans="5:6" x14ac:dyDescent="0.2">
      <c r="E242" s="69">
        <f t="shared" si="5"/>
        <v>239</v>
      </c>
      <c r="F242" s="70">
        <v>70</v>
      </c>
    </row>
    <row r="243" spans="5:6" x14ac:dyDescent="0.2">
      <c r="E243" s="69">
        <f t="shared" si="5"/>
        <v>240</v>
      </c>
      <c r="F243" s="70">
        <v>70</v>
      </c>
    </row>
    <row r="244" spans="5:6" x14ac:dyDescent="0.2">
      <c r="E244" s="69">
        <f t="shared" si="5"/>
        <v>241</v>
      </c>
      <c r="F244" s="70">
        <v>70</v>
      </c>
    </row>
    <row r="245" spans="5:6" x14ac:dyDescent="0.2">
      <c r="E245" s="69">
        <f t="shared" si="5"/>
        <v>242</v>
      </c>
      <c r="F245" s="70">
        <v>70</v>
      </c>
    </row>
    <row r="246" spans="5:6" x14ac:dyDescent="0.2">
      <c r="E246" s="69">
        <f t="shared" si="5"/>
        <v>243</v>
      </c>
      <c r="F246" s="70">
        <v>70</v>
      </c>
    </row>
    <row r="247" spans="5:6" x14ac:dyDescent="0.2">
      <c r="E247" s="69">
        <f t="shared" si="5"/>
        <v>244</v>
      </c>
      <c r="F247" s="70">
        <v>70</v>
      </c>
    </row>
    <row r="248" spans="5:6" x14ac:dyDescent="0.2">
      <c r="E248" s="69">
        <f t="shared" si="5"/>
        <v>245</v>
      </c>
      <c r="F248" s="70">
        <v>70</v>
      </c>
    </row>
    <row r="249" spans="5:6" x14ac:dyDescent="0.2">
      <c r="E249" s="69">
        <f t="shared" si="5"/>
        <v>246</v>
      </c>
      <c r="F249" s="70">
        <v>70</v>
      </c>
    </row>
    <row r="250" spans="5:6" x14ac:dyDescent="0.2">
      <c r="E250" s="69">
        <f t="shared" si="5"/>
        <v>247</v>
      </c>
      <c r="F250" s="70">
        <v>70</v>
      </c>
    </row>
    <row r="251" spans="5:6" x14ac:dyDescent="0.2">
      <c r="E251" s="69">
        <f t="shared" si="5"/>
        <v>248</v>
      </c>
      <c r="F251" s="70">
        <v>70</v>
      </c>
    </row>
    <row r="252" spans="5:6" x14ac:dyDescent="0.2">
      <c r="E252" s="69">
        <f t="shared" si="5"/>
        <v>249</v>
      </c>
      <c r="F252" s="70">
        <v>70</v>
      </c>
    </row>
    <row r="253" spans="5:6" x14ac:dyDescent="0.2">
      <c r="E253" s="69">
        <f t="shared" si="5"/>
        <v>250</v>
      </c>
      <c r="F253" s="70">
        <v>70</v>
      </c>
    </row>
    <row r="254" spans="5:6" x14ac:dyDescent="0.2">
      <c r="E254" s="69">
        <f t="shared" si="5"/>
        <v>251</v>
      </c>
      <c r="F254" s="70">
        <v>70</v>
      </c>
    </row>
    <row r="255" spans="5:6" x14ac:dyDescent="0.2">
      <c r="E255" s="69">
        <f t="shared" si="5"/>
        <v>252</v>
      </c>
      <c r="F255" s="70">
        <v>70</v>
      </c>
    </row>
    <row r="256" spans="5:6" x14ac:dyDescent="0.2">
      <c r="E256" s="69">
        <f t="shared" si="5"/>
        <v>253</v>
      </c>
      <c r="F256" s="70">
        <v>70</v>
      </c>
    </row>
    <row r="257" spans="5:6" x14ac:dyDescent="0.2">
      <c r="E257" s="69">
        <f t="shared" si="5"/>
        <v>254</v>
      </c>
      <c r="F257" s="70">
        <v>70</v>
      </c>
    </row>
    <row r="258" spans="5:6" x14ac:dyDescent="0.2">
      <c r="E258" s="69">
        <f t="shared" si="5"/>
        <v>255</v>
      </c>
      <c r="F258" s="70">
        <v>70</v>
      </c>
    </row>
    <row r="259" spans="5:6" x14ac:dyDescent="0.2">
      <c r="E259" s="69">
        <f t="shared" si="5"/>
        <v>256</v>
      </c>
      <c r="F259" s="70">
        <v>70</v>
      </c>
    </row>
    <row r="260" spans="5:6" x14ac:dyDescent="0.2">
      <c r="E260" s="69">
        <f t="shared" si="5"/>
        <v>257</v>
      </c>
      <c r="F260" s="70">
        <v>70</v>
      </c>
    </row>
    <row r="261" spans="5:6" x14ac:dyDescent="0.2">
      <c r="E261" s="69">
        <f t="shared" si="5"/>
        <v>258</v>
      </c>
      <c r="F261" s="70">
        <v>70</v>
      </c>
    </row>
    <row r="262" spans="5:6" x14ac:dyDescent="0.2">
      <c r="E262" s="69">
        <f t="shared" si="5"/>
        <v>259</v>
      </c>
      <c r="F262" s="70">
        <v>70</v>
      </c>
    </row>
    <row r="263" spans="5:6" x14ac:dyDescent="0.2">
      <c r="E263" s="69">
        <f t="shared" si="5"/>
        <v>260</v>
      </c>
      <c r="F263" s="70">
        <v>70</v>
      </c>
    </row>
    <row r="264" spans="5:6" x14ac:dyDescent="0.2">
      <c r="E264" s="69">
        <f t="shared" si="5"/>
        <v>261</v>
      </c>
      <c r="F264" s="70">
        <v>70</v>
      </c>
    </row>
    <row r="265" spans="5:6" x14ac:dyDescent="0.2">
      <c r="E265" s="69">
        <f t="shared" si="5"/>
        <v>262</v>
      </c>
      <c r="F265" s="70">
        <v>70</v>
      </c>
    </row>
    <row r="266" spans="5:6" x14ac:dyDescent="0.2">
      <c r="E266" s="69">
        <f t="shared" si="5"/>
        <v>263</v>
      </c>
      <c r="F266" s="70">
        <v>70</v>
      </c>
    </row>
    <row r="267" spans="5:6" x14ac:dyDescent="0.2">
      <c r="E267" s="69">
        <f t="shared" si="5"/>
        <v>264</v>
      </c>
      <c r="F267" s="70">
        <v>70</v>
      </c>
    </row>
    <row r="268" spans="5:6" x14ac:dyDescent="0.2">
      <c r="E268" s="69">
        <f t="shared" ref="E268:E331" si="6">+E267+1</f>
        <v>265</v>
      </c>
      <c r="F268" s="70">
        <v>70</v>
      </c>
    </row>
    <row r="269" spans="5:6" x14ac:dyDescent="0.2">
      <c r="E269" s="69">
        <f t="shared" si="6"/>
        <v>266</v>
      </c>
      <c r="F269" s="70">
        <v>70</v>
      </c>
    </row>
    <row r="270" spans="5:6" x14ac:dyDescent="0.2">
      <c r="E270" s="69">
        <f t="shared" si="6"/>
        <v>267</v>
      </c>
      <c r="F270" s="70">
        <v>70</v>
      </c>
    </row>
    <row r="271" spans="5:6" x14ac:dyDescent="0.2">
      <c r="E271" s="69">
        <f t="shared" si="6"/>
        <v>268</v>
      </c>
      <c r="F271" s="70">
        <v>70</v>
      </c>
    </row>
    <row r="272" spans="5:6" x14ac:dyDescent="0.2">
      <c r="E272" s="69">
        <f t="shared" si="6"/>
        <v>269</v>
      </c>
      <c r="F272" s="70">
        <v>70</v>
      </c>
    </row>
    <row r="273" spans="5:6" x14ac:dyDescent="0.2">
      <c r="E273" s="69">
        <f t="shared" si="6"/>
        <v>270</v>
      </c>
      <c r="F273" s="70">
        <v>70</v>
      </c>
    </row>
    <row r="274" spans="5:6" x14ac:dyDescent="0.2">
      <c r="E274" s="69">
        <f t="shared" si="6"/>
        <v>271</v>
      </c>
      <c r="F274" s="70">
        <v>70</v>
      </c>
    </row>
    <row r="275" spans="5:6" x14ac:dyDescent="0.2">
      <c r="E275" s="69">
        <f t="shared" si="6"/>
        <v>272</v>
      </c>
      <c r="F275" s="70">
        <v>70</v>
      </c>
    </row>
    <row r="276" spans="5:6" x14ac:dyDescent="0.2">
      <c r="E276" s="69">
        <f t="shared" si="6"/>
        <v>273</v>
      </c>
      <c r="F276" s="70">
        <v>70</v>
      </c>
    </row>
    <row r="277" spans="5:6" x14ac:dyDescent="0.2">
      <c r="E277" s="69">
        <f t="shared" si="6"/>
        <v>274</v>
      </c>
      <c r="F277" s="70">
        <v>70</v>
      </c>
    </row>
    <row r="278" spans="5:6" x14ac:dyDescent="0.2">
      <c r="E278" s="69">
        <f t="shared" si="6"/>
        <v>275</v>
      </c>
      <c r="F278" s="70">
        <v>70</v>
      </c>
    </row>
    <row r="279" spans="5:6" x14ac:dyDescent="0.2">
      <c r="E279" s="69">
        <f t="shared" si="6"/>
        <v>276</v>
      </c>
      <c r="F279" s="70">
        <v>70</v>
      </c>
    </row>
    <row r="280" spans="5:6" x14ac:dyDescent="0.2">
      <c r="E280" s="69">
        <f t="shared" si="6"/>
        <v>277</v>
      </c>
      <c r="F280" s="70">
        <v>70</v>
      </c>
    </row>
    <row r="281" spans="5:6" x14ac:dyDescent="0.2">
      <c r="E281" s="69">
        <f t="shared" si="6"/>
        <v>278</v>
      </c>
      <c r="F281" s="70">
        <v>70</v>
      </c>
    </row>
    <row r="282" spans="5:6" x14ac:dyDescent="0.2">
      <c r="E282" s="69">
        <f t="shared" si="6"/>
        <v>279</v>
      </c>
      <c r="F282" s="70">
        <v>70</v>
      </c>
    </row>
    <row r="283" spans="5:6" x14ac:dyDescent="0.2">
      <c r="E283" s="69">
        <f t="shared" si="6"/>
        <v>280</v>
      </c>
      <c r="F283" s="70">
        <v>70</v>
      </c>
    </row>
    <row r="284" spans="5:6" x14ac:dyDescent="0.2">
      <c r="E284" s="69">
        <f t="shared" si="6"/>
        <v>281</v>
      </c>
      <c r="F284" s="70">
        <v>70</v>
      </c>
    </row>
    <row r="285" spans="5:6" x14ac:dyDescent="0.2">
      <c r="E285" s="69">
        <f t="shared" si="6"/>
        <v>282</v>
      </c>
      <c r="F285" s="70">
        <v>70</v>
      </c>
    </row>
    <row r="286" spans="5:6" x14ac:dyDescent="0.2">
      <c r="E286" s="69">
        <f t="shared" si="6"/>
        <v>283</v>
      </c>
      <c r="F286" s="70">
        <v>70</v>
      </c>
    </row>
    <row r="287" spans="5:6" x14ac:dyDescent="0.2">
      <c r="E287" s="69">
        <f t="shared" si="6"/>
        <v>284</v>
      </c>
      <c r="F287" s="70">
        <v>70</v>
      </c>
    </row>
    <row r="288" spans="5:6" x14ac:dyDescent="0.2">
      <c r="E288" s="69">
        <f t="shared" si="6"/>
        <v>285</v>
      </c>
      <c r="F288" s="70">
        <v>70</v>
      </c>
    </row>
    <row r="289" spans="5:6" x14ac:dyDescent="0.2">
      <c r="E289" s="69">
        <f t="shared" si="6"/>
        <v>286</v>
      </c>
      <c r="F289" s="70">
        <v>70</v>
      </c>
    </row>
    <row r="290" spans="5:6" x14ac:dyDescent="0.2">
      <c r="E290" s="69">
        <f t="shared" si="6"/>
        <v>287</v>
      </c>
      <c r="F290" s="70">
        <v>70</v>
      </c>
    </row>
    <row r="291" spans="5:6" x14ac:dyDescent="0.2">
      <c r="E291" s="69">
        <f t="shared" si="6"/>
        <v>288</v>
      </c>
      <c r="F291" s="70">
        <v>70</v>
      </c>
    </row>
    <row r="292" spans="5:6" x14ac:dyDescent="0.2">
      <c r="E292" s="69">
        <f t="shared" si="6"/>
        <v>289</v>
      </c>
      <c r="F292" s="70">
        <v>70</v>
      </c>
    </row>
    <row r="293" spans="5:6" x14ac:dyDescent="0.2">
      <c r="E293" s="69">
        <f t="shared" si="6"/>
        <v>290</v>
      </c>
      <c r="F293" s="70">
        <v>70</v>
      </c>
    </row>
    <row r="294" spans="5:6" x14ac:dyDescent="0.2">
      <c r="E294" s="69">
        <f t="shared" si="6"/>
        <v>291</v>
      </c>
      <c r="F294" s="70">
        <v>70</v>
      </c>
    </row>
    <row r="295" spans="5:6" x14ac:dyDescent="0.2">
      <c r="E295" s="69">
        <f t="shared" si="6"/>
        <v>292</v>
      </c>
      <c r="F295" s="70">
        <v>70</v>
      </c>
    </row>
    <row r="296" spans="5:6" x14ac:dyDescent="0.2">
      <c r="E296" s="69">
        <f t="shared" si="6"/>
        <v>293</v>
      </c>
      <c r="F296" s="70">
        <v>70</v>
      </c>
    </row>
    <row r="297" spans="5:6" x14ac:dyDescent="0.2">
      <c r="E297" s="69">
        <f t="shared" si="6"/>
        <v>294</v>
      </c>
      <c r="F297" s="70">
        <v>70</v>
      </c>
    </row>
    <row r="298" spans="5:6" x14ac:dyDescent="0.2">
      <c r="E298" s="69">
        <f t="shared" si="6"/>
        <v>295</v>
      </c>
      <c r="F298" s="70">
        <v>70</v>
      </c>
    </row>
    <row r="299" spans="5:6" x14ac:dyDescent="0.2">
      <c r="E299" s="69">
        <f t="shared" si="6"/>
        <v>296</v>
      </c>
      <c r="F299" s="70">
        <v>70</v>
      </c>
    </row>
    <row r="300" spans="5:6" x14ac:dyDescent="0.2">
      <c r="E300" s="69">
        <f t="shared" si="6"/>
        <v>297</v>
      </c>
      <c r="F300" s="70">
        <v>70</v>
      </c>
    </row>
    <row r="301" spans="5:6" x14ac:dyDescent="0.2">
      <c r="E301" s="69">
        <f t="shared" si="6"/>
        <v>298</v>
      </c>
      <c r="F301" s="70">
        <v>70</v>
      </c>
    </row>
    <row r="302" spans="5:6" x14ac:dyDescent="0.2">
      <c r="E302" s="69">
        <f t="shared" si="6"/>
        <v>299</v>
      </c>
      <c r="F302" s="70">
        <v>70</v>
      </c>
    </row>
    <row r="303" spans="5:6" x14ac:dyDescent="0.2">
      <c r="E303" s="69">
        <f t="shared" si="6"/>
        <v>300</v>
      </c>
      <c r="F303" s="70">
        <v>70</v>
      </c>
    </row>
    <row r="304" spans="5:6" x14ac:dyDescent="0.2">
      <c r="E304" s="69">
        <f t="shared" si="6"/>
        <v>301</v>
      </c>
      <c r="F304" s="70">
        <v>70</v>
      </c>
    </row>
    <row r="305" spans="5:6" x14ac:dyDescent="0.2">
      <c r="E305" s="69">
        <f t="shared" si="6"/>
        <v>302</v>
      </c>
      <c r="F305" s="70">
        <v>70</v>
      </c>
    </row>
    <row r="306" spans="5:6" x14ac:dyDescent="0.2">
      <c r="E306" s="69">
        <f t="shared" si="6"/>
        <v>303</v>
      </c>
      <c r="F306" s="70">
        <v>70</v>
      </c>
    </row>
    <row r="307" spans="5:6" x14ac:dyDescent="0.2">
      <c r="E307" s="69">
        <f t="shared" si="6"/>
        <v>304</v>
      </c>
      <c r="F307" s="70">
        <v>70</v>
      </c>
    </row>
    <row r="308" spans="5:6" x14ac:dyDescent="0.2">
      <c r="E308" s="69">
        <f t="shared" si="6"/>
        <v>305</v>
      </c>
      <c r="F308" s="70">
        <v>70</v>
      </c>
    </row>
    <row r="309" spans="5:6" x14ac:dyDescent="0.2">
      <c r="E309" s="69">
        <f t="shared" si="6"/>
        <v>306</v>
      </c>
      <c r="F309" s="70">
        <v>70</v>
      </c>
    </row>
    <row r="310" spans="5:6" x14ac:dyDescent="0.2">
      <c r="E310" s="69">
        <f t="shared" si="6"/>
        <v>307</v>
      </c>
      <c r="F310" s="70">
        <v>70</v>
      </c>
    </row>
    <row r="311" spans="5:6" x14ac:dyDescent="0.2">
      <c r="E311" s="69">
        <f t="shared" si="6"/>
        <v>308</v>
      </c>
      <c r="F311" s="70">
        <v>70</v>
      </c>
    </row>
    <row r="312" spans="5:6" x14ac:dyDescent="0.2">
      <c r="E312" s="69">
        <f t="shared" si="6"/>
        <v>309</v>
      </c>
      <c r="F312" s="70">
        <v>70</v>
      </c>
    </row>
    <row r="313" spans="5:6" x14ac:dyDescent="0.2">
      <c r="E313" s="69">
        <f t="shared" si="6"/>
        <v>310</v>
      </c>
      <c r="F313" s="70">
        <v>70</v>
      </c>
    </row>
    <row r="314" spans="5:6" x14ac:dyDescent="0.2">
      <c r="E314" s="69">
        <f t="shared" si="6"/>
        <v>311</v>
      </c>
      <c r="F314" s="70">
        <v>70</v>
      </c>
    </row>
    <row r="315" spans="5:6" x14ac:dyDescent="0.2">
      <c r="E315" s="69">
        <f t="shared" si="6"/>
        <v>312</v>
      </c>
      <c r="F315" s="70">
        <v>70</v>
      </c>
    </row>
    <row r="316" spans="5:6" x14ac:dyDescent="0.2">
      <c r="E316" s="69">
        <f t="shared" si="6"/>
        <v>313</v>
      </c>
      <c r="F316" s="70">
        <v>70</v>
      </c>
    </row>
    <row r="317" spans="5:6" x14ac:dyDescent="0.2">
      <c r="E317" s="69">
        <f t="shared" si="6"/>
        <v>314</v>
      </c>
      <c r="F317" s="70">
        <v>70</v>
      </c>
    </row>
    <row r="318" spans="5:6" x14ac:dyDescent="0.2">
      <c r="E318" s="69">
        <f t="shared" si="6"/>
        <v>315</v>
      </c>
      <c r="F318" s="70">
        <v>70</v>
      </c>
    </row>
    <row r="319" spans="5:6" x14ac:dyDescent="0.2">
      <c r="E319" s="69">
        <f t="shared" si="6"/>
        <v>316</v>
      </c>
      <c r="F319" s="70">
        <v>70</v>
      </c>
    </row>
    <row r="320" spans="5:6" x14ac:dyDescent="0.2">
      <c r="E320" s="69">
        <f t="shared" si="6"/>
        <v>317</v>
      </c>
      <c r="F320" s="70">
        <v>70</v>
      </c>
    </row>
    <row r="321" spans="5:6" x14ac:dyDescent="0.2">
      <c r="E321" s="69">
        <f t="shared" si="6"/>
        <v>318</v>
      </c>
      <c r="F321" s="70">
        <v>70</v>
      </c>
    </row>
    <row r="322" spans="5:6" x14ac:dyDescent="0.2">
      <c r="E322" s="69">
        <f t="shared" si="6"/>
        <v>319</v>
      </c>
      <c r="F322" s="70">
        <v>70</v>
      </c>
    </row>
    <row r="323" spans="5:6" x14ac:dyDescent="0.2">
      <c r="E323" s="69">
        <f t="shared" si="6"/>
        <v>320</v>
      </c>
      <c r="F323" s="70">
        <v>70</v>
      </c>
    </row>
    <row r="324" spans="5:6" x14ac:dyDescent="0.2">
      <c r="E324" s="69">
        <f t="shared" si="6"/>
        <v>321</v>
      </c>
      <c r="F324" s="70">
        <v>70</v>
      </c>
    </row>
    <row r="325" spans="5:6" x14ac:dyDescent="0.2">
      <c r="E325" s="69">
        <f t="shared" si="6"/>
        <v>322</v>
      </c>
      <c r="F325" s="70">
        <v>70</v>
      </c>
    </row>
    <row r="326" spans="5:6" x14ac:dyDescent="0.2">
      <c r="E326" s="69">
        <f t="shared" si="6"/>
        <v>323</v>
      </c>
      <c r="F326" s="70">
        <v>70</v>
      </c>
    </row>
    <row r="327" spans="5:6" x14ac:dyDescent="0.2">
      <c r="E327" s="69">
        <f t="shared" si="6"/>
        <v>324</v>
      </c>
      <c r="F327" s="70">
        <v>70</v>
      </c>
    </row>
    <row r="328" spans="5:6" x14ac:dyDescent="0.2">
      <c r="E328" s="69">
        <f t="shared" si="6"/>
        <v>325</v>
      </c>
      <c r="F328" s="70">
        <v>70</v>
      </c>
    </row>
    <row r="329" spans="5:6" x14ac:dyDescent="0.2">
      <c r="E329" s="69">
        <f t="shared" si="6"/>
        <v>326</v>
      </c>
      <c r="F329" s="70">
        <v>70</v>
      </c>
    </row>
    <row r="330" spans="5:6" x14ac:dyDescent="0.2">
      <c r="E330" s="69">
        <f t="shared" si="6"/>
        <v>327</v>
      </c>
      <c r="F330" s="70">
        <v>70</v>
      </c>
    </row>
    <row r="331" spans="5:6" x14ac:dyDescent="0.2">
      <c r="E331" s="69">
        <f t="shared" si="6"/>
        <v>328</v>
      </c>
      <c r="F331" s="70">
        <v>70</v>
      </c>
    </row>
    <row r="332" spans="5:6" x14ac:dyDescent="0.2">
      <c r="E332" s="69">
        <f t="shared" ref="E332:E395" si="7">+E331+1</f>
        <v>329</v>
      </c>
      <c r="F332" s="70">
        <v>70</v>
      </c>
    </row>
    <row r="333" spans="5:6" x14ac:dyDescent="0.2">
      <c r="E333" s="69">
        <f t="shared" si="7"/>
        <v>330</v>
      </c>
      <c r="F333" s="70">
        <v>70</v>
      </c>
    </row>
    <row r="334" spans="5:6" x14ac:dyDescent="0.2">
      <c r="E334" s="69">
        <f t="shared" si="7"/>
        <v>331</v>
      </c>
      <c r="F334" s="70">
        <v>70</v>
      </c>
    </row>
    <row r="335" spans="5:6" x14ac:dyDescent="0.2">
      <c r="E335" s="69">
        <f t="shared" si="7"/>
        <v>332</v>
      </c>
      <c r="F335" s="70">
        <v>70</v>
      </c>
    </row>
    <row r="336" spans="5:6" x14ac:dyDescent="0.2">
      <c r="E336" s="69">
        <f t="shared" si="7"/>
        <v>333</v>
      </c>
      <c r="F336" s="70">
        <v>70</v>
      </c>
    </row>
    <row r="337" spans="5:6" x14ac:dyDescent="0.2">
      <c r="E337" s="69">
        <f t="shared" si="7"/>
        <v>334</v>
      </c>
      <c r="F337" s="70">
        <v>70</v>
      </c>
    </row>
    <row r="338" spans="5:6" x14ac:dyDescent="0.2">
      <c r="E338" s="69">
        <f t="shared" si="7"/>
        <v>335</v>
      </c>
      <c r="F338" s="70">
        <v>70</v>
      </c>
    </row>
    <row r="339" spans="5:6" x14ac:dyDescent="0.2">
      <c r="E339" s="69">
        <f t="shared" si="7"/>
        <v>336</v>
      </c>
      <c r="F339" s="70">
        <v>70</v>
      </c>
    </row>
    <row r="340" spans="5:6" x14ac:dyDescent="0.2">
      <c r="E340" s="69">
        <f t="shared" si="7"/>
        <v>337</v>
      </c>
      <c r="F340" s="70">
        <v>70</v>
      </c>
    </row>
    <row r="341" spans="5:6" x14ac:dyDescent="0.2">
      <c r="E341" s="69">
        <f t="shared" si="7"/>
        <v>338</v>
      </c>
      <c r="F341" s="70">
        <v>70</v>
      </c>
    </row>
    <row r="342" spans="5:6" x14ac:dyDescent="0.2">
      <c r="E342" s="69">
        <f t="shared" si="7"/>
        <v>339</v>
      </c>
      <c r="F342" s="70">
        <v>70</v>
      </c>
    </row>
    <row r="343" spans="5:6" x14ac:dyDescent="0.2">
      <c r="E343" s="69">
        <f t="shared" si="7"/>
        <v>340</v>
      </c>
      <c r="F343" s="70">
        <v>70</v>
      </c>
    </row>
    <row r="344" spans="5:6" x14ac:dyDescent="0.2">
      <c r="E344" s="69">
        <f t="shared" si="7"/>
        <v>341</v>
      </c>
      <c r="F344" s="70">
        <v>70</v>
      </c>
    </row>
    <row r="345" spans="5:6" x14ac:dyDescent="0.2">
      <c r="E345" s="69">
        <f t="shared" si="7"/>
        <v>342</v>
      </c>
      <c r="F345" s="70">
        <v>70</v>
      </c>
    </row>
    <row r="346" spans="5:6" x14ac:dyDescent="0.2">
      <c r="E346" s="69">
        <f t="shared" si="7"/>
        <v>343</v>
      </c>
      <c r="F346" s="70">
        <v>70</v>
      </c>
    </row>
    <row r="347" spans="5:6" x14ac:dyDescent="0.2">
      <c r="E347" s="69">
        <f t="shared" si="7"/>
        <v>344</v>
      </c>
      <c r="F347" s="70">
        <v>70</v>
      </c>
    </row>
    <row r="348" spans="5:6" x14ac:dyDescent="0.2">
      <c r="E348" s="69">
        <f t="shared" si="7"/>
        <v>345</v>
      </c>
      <c r="F348" s="70">
        <v>70</v>
      </c>
    </row>
    <row r="349" spans="5:6" x14ac:dyDescent="0.2">
      <c r="E349" s="69">
        <f t="shared" si="7"/>
        <v>346</v>
      </c>
      <c r="F349" s="70">
        <v>70</v>
      </c>
    </row>
    <row r="350" spans="5:6" x14ac:dyDescent="0.2">
      <c r="E350" s="69">
        <f t="shared" si="7"/>
        <v>347</v>
      </c>
      <c r="F350" s="70">
        <v>70</v>
      </c>
    </row>
    <row r="351" spans="5:6" x14ac:dyDescent="0.2">
      <c r="E351" s="69">
        <f t="shared" si="7"/>
        <v>348</v>
      </c>
      <c r="F351" s="70">
        <v>70</v>
      </c>
    </row>
    <row r="352" spans="5:6" x14ac:dyDescent="0.2">
      <c r="E352" s="69">
        <f t="shared" si="7"/>
        <v>349</v>
      </c>
      <c r="F352" s="70">
        <v>70</v>
      </c>
    </row>
    <row r="353" spans="5:6" x14ac:dyDescent="0.2">
      <c r="E353" s="69">
        <f t="shared" si="7"/>
        <v>350</v>
      </c>
      <c r="F353" s="70">
        <v>70</v>
      </c>
    </row>
    <row r="354" spans="5:6" x14ac:dyDescent="0.2">
      <c r="E354" s="69">
        <f t="shared" si="7"/>
        <v>351</v>
      </c>
      <c r="F354" s="70">
        <v>70</v>
      </c>
    </row>
    <row r="355" spans="5:6" x14ac:dyDescent="0.2">
      <c r="E355" s="69">
        <f t="shared" si="7"/>
        <v>352</v>
      </c>
      <c r="F355" s="70">
        <v>70</v>
      </c>
    </row>
    <row r="356" spans="5:6" x14ac:dyDescent="0.2">
      <c r="E356" s="69">
        <f t="shared" si="7"/>
        <v>353</v>
      </c>
      <c r="F356" s="70">
        <v>70</v>
      </c>
    </row>
    <row r="357" spans="5:6" x14ac:dyDescent="0.2">
      <c r="E357" s="69">
        <f t="shared" si="7"/>
        <v>354</v>
      </c>
      <c r="F357" s="70">
        <v>70</v>
      </c>
    </row>
    <row r="358" spans="5:6" x14ac:dyDescent="0.2">
      <c r="E358" s="69">
        <f t="shared" si="7"/>
        <v>355</v>
      </c>
      <c r="F358" s="70">
        <v>70</v>
      </c>
    </row>
    <row r="359" spans="5:6" x14ac:dyDescent="0.2">
      <c r="E359" s="69">
        <f t="shared" si="7"/>
        <v>356</v>
      </c>
      <c r="F359" s="70">
        <v>70</v>
      </c>
    </row>
    <row r="360" spans="5:6" x14ac:dyDescent="0.2">
      <c r="E360" s="69">
        <f t="shared" si="7"/>
        <v>357</v>
      </c>
      <c r="F360" s="70">
        <v>70</v>
      </c>
    </row>
    <row r="361" spans="5:6" x14ac:dyDescent="0.2">
      <c r="E361" s="69">
        <f t="shared" si="7"/>
        <v>358</v>
      </c>
      <c r="F361" s="70">
        <v>70</v>
      </c>
    </row>
    <row r="362" spans="5:6" x14ac:dyDescent="0.2">
      <c r="E362" s="69">
        <f t="shared" si="7"/>
        <v>359</v>
      </c>
      <c r="F362" s="70">
        <v>70</v>
      </c>
    </row>
    <row r="363" spans="5:6" x14ac:dyDescent="0.2">
      <c r="E363" s="69">
        <f t="shared" si="7"/>
        <v>360</v>
      </c>
      <c r="F363" s="70">
        <v>70</v>
      </c>
    </row>
    <row r="364" spans="5:6" x14ac:dyDescent="0.2">
      <c r="E364" s="69">
        <f t="shared" si="7"/>
        <v>361</v>
      </c>
      <c r="F364" s="70">
        <v>70</v>
      </c>
    </row>
    <row r="365" spans="5:6" x14ac:dyDescent="0.2">
      <c r="E365" s="69">
        <f t="shared" si="7"/>
        <v>362</v>
      </c>
      <c r="F365" s="70">
        <v>70</v>
      </c>
    </row>
    <row r="366" spans="5:6" x14ac:dyDescent="0.2">
      <c r="E366" s="69">
        <f t="shared" si="7"/>
        <v>363</v>
      </c>
      <c r="F366" s="70">
        <v>70</v>
      </c>
    </row>
    <row r="367" spans="5:6" x14ac:dyDescent="0.2">
      <c r="E367" s="69">
        <f t="shared" si="7"/>
        <v>364</v>
      </c>
      <c r="F367" s="70">
        <v>70</v>
      </c>
    </row>
    <row r="368" spans="5:6" x14ac:dyDescent="0.2">
      <c r="E368" s="69">
        <f t="shared" si="7"/>
        <v>365</v>
      </c>
      <c r="F368" s="70">
        <v>70</v>
      </c>
    </row>
    <row r="369" spans="5:6" x14ac:dyDescent="0.2">
      <c r="E369" s="69">
        <f t="shared" si="7"/>
        <v>366</v>
      </c>
      <c r="F369" s="70">
        <v>70</v>
      </c>
    </row>
    <row r="370" spans="5:6" x14ac:dyDescent="0.2">
      <c r="E370" s="69">
        <f t="shared" si="7"/>
        <v>367</v>
      </c>
      <c r="F370" s="70">
        <v>70</v>
      </c>
    </row>
    <row r="371" spans="5:6" x14ac:dyDescent="0.2">
      <c r="E371" s="69">
        <f t="shared" si="7"/>
        <v>368</v>
      </c>
      <c r="F371" s="70">
        <v>70</v>
      </c>
    </row>
    <row r="372" spans="5:6" x14ac:dyDescent="0.2">
      <c r="E372" s="69">
        <f t="shared" si="7"/>
        <v>369</v>
      </c>
      <c r="F372" s="70">
        <v>70</v>
      </c>
    </row>
    <row r="373" spans="5:6" x14ac:dyDescent="0.2">
      <c r="E373" s="69">
        <f t="shared" si="7"/>
        <v>370</v>
      </c>
      <c r="F373" s="70">
        <v>70</v>
      </c>
    </row>
    <row r="374" spans="5:6" x14ac:dyDescent="0.2">
      <c r="E374" s="69">
        <f t="shared" si="7"/>
        <v>371</v>
      </c>
      <c r="F374" s="70">
        <v>70</v>
      </c>
    </row>
    <row r="375" spans="5:6" x14ac:dyDescent="0.2">
      <c r="E375" s="69">
        <f t="shared" si="7"/>
        <v>372</v>
      </c>
      <c r="F375" s="70">
        <v>70</v>
      </c>
    </row>
    <row r="376" spans="5:6" x14ac:dyDescent="0.2">
      <c r="E376" s="69">
        <f t="shared" si="7"/>
        <v>373</v>
      </c>
      <c r="F376" s="70">
        <v>70</v>
      </c>
    </row>
    <row r="377" spans="5:6" x14ac:dyDescent="0.2">
      <c r="E377" s="69">
        <f t="shared" si="7"/>
        <v>374</v>
      </c>
      <c r="F377" s="70">
        <v>70</v>
      </c>
    </row>
    <row r="378" spans="5:6" x14ac:dyDescent="0.2">
      <c r="E378" s="69">
        <f t="shared" si="7"/>
        <v>375</v>
      </c>
      <c r="F378" s="70">
        <v>70</v>
      </c>
    </row>
    <row r="379" spans="5:6" x14ac:dyDescent="0.2">
      <c r="E379" s="69">
        <f t="shared" si="7"/>
        <v>376</v>
      </c>
      <c r="F379" s="70">
        <v>70</v>
      </c>
    </row>
    <row r="380" spans="5:6" x14ac:dyDescent="0.2">
      <c r="E380" s="69">
        <f t="shared" si="7"/>
        <v>377</v>
      </c>
      <c r="F380" s="70">
        <v>70</v>
      </c>
    </row>
    <row r="381" spans="5:6" x14ac:dyDescent="0.2">
      <c r="E381" s="69">
        <f t="shared" si="7"/>
        <v>378</v>
      </c>
      <c r="F381" s="70">
        <v>70</v>
      </c>
    </row>
    <row r="382" spans="5:6" x14ac:dyDescent="0.2">
      <c r="E382" s="69">
        <f t="shared" si="7"/>
        <v>379</v>
      </c>
      <c r="F382" s="70">
        <v>70</v>
      </c>
    </row>
    <row r="383" spans="5:6" x14ac:dyDescent="0.2">
      <c r="E383" s="69">
        <f t="shared" si="7"/>
        <v>380</v>
      </c>
      <c r="F383" s="70">
        <v>70</v>
      </c>
    </row>
    <row r="384" spans="5:6" x14ac:dyDescent="0.2">
      <c r="E384" s="69">
        <f t="shared" si="7"/>
        <v>381</v>
      </c>
      <c r="F384" s="70">
        <v>70</v>
      </c>
    </row>
    <row r="385" spans="5:6" x14ac:dyDescent="0.2">
      <c r="E385" s="69">
        <f t="shared" si="7"/>
        <v>382</v>
      </c>
      <c r="F385" s="70">
        <v>70</v>
      </c>
    </row>
    <row r="386" spans="5:6" x14ac:dyDescent="0.2">
      <c r="E386" s="69">
        <f t="shared" si="7"/>
        <v>383</v>
      </c>
      <c r="F386" s="70">
        <v>70</v>
      </c>
    </row>
    <row r="387" spans="5:6" x14ac:dyDescent="0.2">
      <c r="E387" s="69">
        <f t="shared" si="7"/>
        <v>384</v>
      </c>
      <c r="F387" s="70">
        <v>70</v>
      </c>
    </row>
    <row r="388" spans="5:6" x14ac:dyDescent="0.2">
      <c r="E388" s="69">
        <f t="shared" si="7"/>
        <v>385</v>
      </c>
      <c r="F388" s="70">
        <v>70</v>
      </c>
    </row>
    <row r="389" spans="5:6" x14ac:dyDescent="0.2">
      <c r="E389" s="69">
        <f t="shared" si="7"/>
        <v>386</v>
      </c>
      <c r="F389" s="70">
        <v>70</v>
      </c>
    </row>
    <row r="390" spans="5:6" x14ac:dyDescent="0.2">
      <c r="E390" s="69">
        <f t="shared" si="7"/>
        <v>387</v>
      </c>
      <c r="F390" s="70">
        <v>70</v>
      </c>
    </row>
    <row r="391" spans="5:6" x14ac:dyDescent="0.2">
      <c r="E391" s="69">
        <f t="shared" si="7"/>
        <v>388</v>
      </c>
      <c r="F391" s="70">
        <v>70</v>
      </c>
    </row>
    <row r="392" spans="5:6" x14ac:dyDescent="0.2">
      <c r="E392" s="69">
        <f t="shared" si="7"/>
        <v>389</v>
      </c>
      <c r="F392" s="70">
        <v>70</v>
      </c>
    </row>
    <row r="393" spans="5:6" x14ac:dyDescent="0.2">
      <c r="E393" s="69">
        <f t="shared" si="7"/>
        <v>390</v>
      </c>
      <c r="F393" s="70">
        <v>70</v>
      </c>
    </row>
    <row r="394" spans="5:6" x14ac:dyDescent="0.2">
      <c r="E394" s="69">
        <f t="shared" si="7"/>
        <v>391</v>
      </c>
      <c r="F394" s="70">
        <v>70</v>
      </c>
    </row>
    <row r="395" spans="5:6" x14ac:dyDescent="0.2">
      <c r="E395" s="69">
        <f t="shared" si="7"/>
        <v>392</v>
      </c>
      <c r="F395" s="70">
        <v>70</v>
      </c>
    </row>
    <row r="396" spans="5:6" x14ac:dyDescent="0.2">
      <c r="E396" s="69">
        <f t="shared" ref="E396:E404" si="8">+E395+1</f>
        <v>393</v>
      </c>
      <c r="F396" s="70">
        <v>70</v>
      </c>
    </row>
    <row r="397" spans="5:6" x14ac:dyDescent="0.2">
      <c r="E397" s="69">
        <f t="shared" si="8"/>
        <v>394</v>
      </c>
      <c r="F397" s="70">
        <v>70</v>
      </c>
    </row>
    <row r="398" spans="5:6" x14ac:dyDescent="0.2">
      <c r="E398" s="69">
        <f t="shared" si="8"/>
        <v>395</v>
      </c>
      <c r="F398" s="70">
        <v>70</v>
      </c>
    </row>
    <row r="399" spans="5:6" x14ac:dyDescent="0.2">
      <c r="E399" s="69">
        <f t="shared" si="8"/>
        <v>396</v>
      </c>
      <c r="F399" s="70">
        <v>70</v>
      </c>
    </row>
    <row r="400" spans="5:6" x14ac:dyDescent="0.2">
      <c r="E400" s="69">
        <f t="shared" si="8"/>
        <v>397</v>
      </c>
      <c r="F400" s="70">
        <v>70</v>
      </c>
    </row>
    <row r="401" spans="5:6" x14ac:dyDescent="0.2">
      <c r="E401" s="69">
        <f t="shared" si="8"/>
        <v>398</v>
      </c>
      <c r="F401" s="70">
        <v>70</v>
      </c>
    </row>
    <row r="402" spans="5:6" x14ac:dyDescent="0.2">
      <c r="E402" s="69">
        <f t="shared" si="8"/>
        <v>399</v>
      </c>
      <c r="F402" s="70">
        <v>70</v>
      </c>
    </row>
    <row r="403" spans="5:6" x14ac:dyDescent="0.2">
      <c r="E403" s="69">
        <f>+E402+1</f>
        <v>400</v>
      </c>
      <c r="F403" s="70">
        <v>70</v>
      </c>
    </row>
    <row r="404" spans="5:6" x14ac:dyDescent="0.2">
      <c r="E404" s="69">
        <f t="shared" si="8"/>
        <v>401</v>
      </c>
      <c r="F404" s="70">
        <v>70</v>
      </c>
    </row>
    <row r="405" spans="5:6" x14ac:dyDescent="0.2">
      <c r="E405" s="69">
        <f>+E404+1</f>
        <v>402</v>
      </c>
      <c r="F405" s="70">
        <v>70</v>
      </c>
    </row>
    <row r="406" spans="5:6" x14ac:dyDescent="0.2">
      <c r="E406" s="69">
        <f t="shared" ref="E406:E469" si="9">+E405+1</f>
        <v>403</v>
      </c>
      <c r="F406" s="70">
        <v>70</v>
      </c>
    </row>
    <row r="407" spans="5:6" x14ac:dyDescent="0.2">
      <c r="E407" s="69">
        <f t="shared" si="9"/>
        <v>404</v>
      </c>
      <c r="F407" s="70">
        <v>70</v>
      </c>
    </row>
    <row r="408" spans="5:6" x14ac:dyDescent="0.2">
      <c r="E408" s="69">
        <f t="shared" si="9"/>
        <v>405</v>
      </c>
      <c r="F408" s="70">
        <v>70</v>
      </c>
    </row>
    <row r="409" spans="5:6" x14ac:dyDescent="0.2">
      <c r="E409" s="69">
        <f t="shared" si="9"/>
        <v>406</v>
      </c>
      <c r="F409" s="70">
        <v>70</v>
      </c>
    </row>
    <row r="410" spans="5:6" x14ac:dyDescent="0.2">
      <c r="E410" s="69">
        <f t="shared" si="9"/>
        <v>407</v>
      </c>
      <c r="F410" s="70">
        <v>70</v>
      </c>
    </row>
    <row r="411" spans="5:6" x14ac:dyDescent="0.2">
      <c r="E411" s="69">
        <f t="shared" si="9"/>
        <v>408</v>
      </c>
      <c r="F411" s="70">
        <v>70</v>
      </c>
    </row>
    <row r="412" spans="5:6" x14ac:dyDescent="0.2">
      <c r="E412" s="69">
        <f t="shared" si="9"/>
        <v>409</v>
      </c>
      <c r="F412" s="70">
        <v>70</v>
      </c>
    </row>
    <row r="413" spans="5:6" x14ac:dyDescent="0.2">
      <c r="E413" s="69">
        <f t="shared" si="9"/>
        <v>410</v>
      </c>
      <c r="F413" s="70">
        <v>70</v>
      </c>
    </row>
    <row r="414" spans="5:6" x14ac:dyDescent="0.2">
      <c r="E414" s="69">
        <f t="shared" si="9"/>
        <v>411</v>
      </c>
      <c r="F414" s="70">
        <v>70</v>
      </c>
    </row>
    <row r="415" spans="5:6" x14ac:dyDescent="0.2">
      <c r="E415" s="69">
        <f t="shared" si="9"/>
        <v>412</v>
      </c>
      <c r="F415" s="70">
        <v>70</v>
      </c>
    </row>
    <row r="416" spans="5:6" x14ac:dyDescent="0.2">
      <c r="E416" s="69">
        <f t="shared" si="9"/>
        <v>413</v>
      </c>
      <c r="F416" s="70">
        <v>70</v>
      </c>
    </row>
    <row r="417" spans="5:6" x14ac:dyDescent="0.2">
      <c r="E417" s="69">
        <f t="shared" si="9"/>
        <v>414</v>
      </c>
      <c r="F417" s="70">
        <v>70</v>
      </c>
    </row>
    <row r="418" spans="5:6" x14ac:dyDescent="0.2">
      <c r="E418" s="69">
        <f t="shared" si="9"/>
        <v>415</v>
      </c>
      <c r="F418" s="70">
        <v>70</v>
      </c>
    </row>
    <row r="419" spans="5:6" x14ac:dyDescent="0.2">
      <c r="E419" s="69">
        <f t="shared" si="9"/>
        <v>416</v>
      </c>
      <c r="F419" s="70">
        <v>70</v>
      </c>
    </row>
    <row r="420" spans="5:6" x14ac:dyDescent="0.2">
      <c r="E420" s="69">
        <f t="shared" si="9"/>
        <v>417</v>
      </c>
      <c r="F420" s="70">
        <v>70</v>
      </c>
    </row>
    <row r="421" spans="5:6" x14ac:dyDescent="0.2">
      <c r="E421" s="69">
        <f t="shared" si="9"/>
        <v>418</v>
      </c>
      <c r="F421" s="70">
        <v>70</v>
      </c>
    </row>
    <row r="422" spans="5:6" x14ac:dyDescent="0.2">
      <c r="E422" s="69">
        <f t="shared" si="9"/>
        <v>419</v>
      </c>
      <c r="F422" s="70">
        <v>70</v>
      </c>
    </row>
    <row r="423" spans="5:6" x14ac:dyDescent="0.2">
      <c r="E423" s="69">
        <f t="shared" si="9"/>
        <v>420</v>
      </c>
      <c r="F423" s="70">
        <v>70</v>
      </c>
    </row>
    <row r="424" spans="5:6" x14ac:dyDescent="0.2">
      <c r="E424" s="69">
        <f t="shared" si="9"/>
        <v>421</v>
      </c>
      <c r="F424" s="70">
        <v>70</v>
      </c>
    </row>
    <row r="425" spans="5:6" x14ac:dyDescent="0.2">
      <c r="E425" s="69">
        <f t="shared" si="9"/>
        <v>422</v>
      </c>
      <c r="F425" s="70">
        <v>70</v>
      </c>
    </row>
    <row r="426" spans="5:6" x14ac:dyDescent="0.2">
      <c r="E426" s="69">
        <f t="shared" si="9"/>
        <v>423</v>
      </c>
      <c r="F426" s="70">
        <v>70</v>
      </c>
    </row>
    <row r="427" spans="5:6" x14ac:dyDescent="0.2">
      <c r="E427" s="69">
        <f t="shared" si="9"/>
        <v>424</v>
      </c>
      <c r="F427" s="70">
        <v>70</v>
      </c>
    </row>
    <row r="428" spans="5:6" x14ac:dyDescent="0.2">
      <c r="E428" s="69">
        <f t="shared" si="9"/>
        <v>425</v>
      </c>
      <c r="F428" s="70">
        <v>70</v>
      </c>
    </row>
    <row r="429" spans="5:6" x14ac:dyDescent="0.2">
      <c r="E429" s="69">
        <f t="shared" si="9"/>
        <v>426</v>
      </c>
      <c r="F429" s="70">
        <v>70</v>
      </c>
    </row>
    <row r="430" spans="5:6" x14ac:dyDescent="0.2">
      <c r="E430" s="69">
        <f t="shared" si="9"/>
        <v>427</v>
      </c>
      <c r="F430" s="70">
        <v>70</v>
      </c>
    </row>
    <row r="431" spans="5:6" x14ac:dyDescent="0.2">
      <c r="E431" s="69">
        <f t="shared" si="9"/>
        <v>428</v>
      </c>
      <c r="F431" s="70">
        <v>70</v>
      </c>
    </row>
    <row r="432" spans="5:6" x14ac:dyDescent="0.2">
      <c r="E432" s="69">
        <f t="shared" si="9"/>
        <v>429</v>
      </c>
      <c r="F432" s="70">
        <v>70</v>
      </c>
    </row>
    <row r="433" spans="5:6" x14ac:dyDescent="0.2">
      <c r="E433" s="69">
        <f t="shared" si="9"/>
        <v>430</v>
      </c>
      <c r="F433" s="70">
        <v>70</v>
      </c>
    </row>
    <row r="434" spans="5:6" x14ac:dyDescent="0.2">
      <c r="E434" s="69">
        <f t="shared" si="9"/>
        <v>431</v>
      </c>
      <c r="F434" s="70">
        <v>70</v>
      </c>
    </row>
    <row r="435" spans="5:6" x14ac:dyDescent="0.2">
      <c r="E435" s="69">
        <f t="shared" si="9"/>
        <v>432</v>
      </c>
      <c r="F435" s="70">
        <v>70</v>
      </c>
    </row>
    <row r="436" spans="5:6" x14ac:dyDescent="0.2">
      <c r="E436" s="69">
        <f t="shared" si="9"/>
        <v>433</v>
      </c>
      <c r="F436" s="70">
        <v>70</v>
      </c>
    </row>
    <row r="437" spans="5:6" x14ac:dyDescent="0.2">
      <c r="E437" s="69">
        <f t="shared" si="9"/>
        <v>434</v>
      </c>
      <c r="F437" s="70">
        <v>70</v>
      </c>
    </row>
    <row r="438" spans="5:6" x14ac:dyDescent="0.2">
      <c r="E438" s="69">
        <f t="shared" si="9"/>
        <v>435</v>
      </c>
      <c r="F438" s="70">
        <v>70</v>
      </c>
    </row>
    <row r="439" spans="5:6" x14ac:dyDescent="0.2">
      <c r="E439" s="69">
        <f t="shared" si="9"/>
        <v>436</v>
      </c>
      <c r="F439" s="70">
        <v>70</v>
      </c>
    </row>
    <row r="440" spans="5:6" x14ac:dyDescent="0.2">
      <c r="E440" s="69">
        <f t="shared" si="9"/>
        <v>437</v>
      </c>
      <c r="F440" s="70">
        <v>70</v>
      </c>
    </row>
    <row r="441" spans="5:6" x14ac:dyDescent="0.2">
      <c r="E441" s="69">
        <f t="shared" si="9"/>
        <v>438</v>
      </c>
      <c r="F441" s="70">
        <v>70</v>
      </c>
    </row>
    <row r="442" spans="5:6" x14ac:dyDescent="0.2">
      <c r="E442" s="69">
        <f t="shared" si="9"/>
        <v>439</v>
      </c>
      <c r="F442" s="70">
        <v>70</v>
      </c>
    </row>
    <row r="443" spans="5:6" x14ac:dyDescent="0.2">
      <c r="E443" s="69">
        <f t="shared" si="9"/>
        <v>440</v>
      </c>
      <c r="F443" s="70">
        <v>70</v>
      </c>
    </row>
    <row r="444" spans="5:6" x14ac:dyDescent="0.2">
      <c r="E444" s="69">
        <f t="shared" si="9"/>
        <v>441</v>
      </c>
      <c r="F444" s="70">
        <v>70</v>
      </c>
    </row>
    <row r="445" spans="5:6" x14ac:dyDescent="0.2">
      <c r="E445" s="69">
        <f t="shared" si="9"/>
        <v>442</v>
      </c>
      <c r="F445" s="70">
        <v>70</v>
      </c>
    </row>
    <row r="446" spans="5:6" x14ac:dyDescent="0.2">
      <c r="E446" s="69">
        <f t="shared" si="9"/>
        <v>443</v>
      </c>
      <c r="F446" s="70">
        <v>70</v>
      </c>
    </row>
    <row r="447" spans="5:6" x14ac:dyDescent="0.2">
      <c r="E447" s="69">
        <f t="shared" si="9"/>
        <v>444</v>
      </c>
      <c r="F447" s="70">
        <v>70</v>
      </c>
    </row>
    <row r="448" spans="5:6" x14ac:dyDescent="0.2">
      <c r="E448" s="69">
        <f t="shared" si="9"/>
        <v>445</v>
      </c>
      <c r="F448" s="70">
        <v>70</v>
      </c>
    </row>
    <row r="449" spans="5:6" x14ac:dyDescent="0.2">
      <c r="E449" s="69">
        <f t="shared" si="9"/>
        <v>446</v>
      </c>
      <c r="F449" s="70">
        <v>70</v>
      </c>
    </row>
    <row r="450" spans="5:6" x14ac:dyDescent="0.2">
      <c r="E450" s="69">
        <f t="shared" si="9"/>
        <v>447</v>
      </c>
      <c r="F450" s="70">
        <v>70</v>
      </c>
    </row>
    <row r="451" spans="5:6" x14ac:dyDescent="0.2">
      <c r="E451" s="69">
        <f t="shared" si="9"/>
        <v>448</v>
      </c>
      <c r="F451" s="70">
        <v>70</v>
      </c>
    </row>
    <row r="452" spans="5:6" x14ac:dyDescent="0.2">
      <c r="E452" s="69">
        <f t="shared" si="9"/>
        <v>449</v>
      </c>
      <c r="F452" s="70">
        <v>70</v>
      </c>
    </row>
    <row r="453" spans="5:6" x14ac:dyDescent="0.2">
      <c r="E453" s="69">
        <f t="shared" si="9"/>
        <v>450</v>
      </c>
      <c r="F453" s="70">
        <v>70</v>
      </c>
    </row>
    <row r="454" spans="5:6" x14ac:dyDescent="0.2">
      <c r="E454" s="69">
        <f t="shared" si="9"/>
        <v>451</v>
      </c>
      <c r="F454" s="70">
        <v>70</v>
      </c>
    </row>
    <row r="455" spans="5:6" x14ac:dyDescent="0.2">
      <c r="E455" s="69">
        <f t="shared" si="9"/>
        <v>452</v>
      </c>
      <c r="F455" s="70">
        <v>70</v>
      </c>
    </row>
    <row r="456" spans="5:6" x14ac:dyDescent="0.2">
      <c r="E456" s="69">
        <f t="shared" si="9"/>
        <v>453</v>
      </c>
      <c r="F456" s="70">
        <v>70</v>
      </c>
    </row>
    <row r="457" spans="5:6" x14ac:dyDescent="0.2">
      <c r="E457" s="69">
        <f t="shared" si="9"/>
        <v>454</v>
      </c>
      <c r="F457" s="70">
        <v>70</v>
      </c>
    </row>
    <row r="458" spans="5:6" x14ac:dyDescent="0.2">
      <c r="E458" s="69">
        <f t="shared" si="9"/>
        <v>455</v>
      </c>
      <c r="F458" s="70">
        <v>70</v>
      </c>
    </row>
    <row r="459" spans="5:6" x14ac:dyDescent="0.2">
      <c r="E459" s="69">
        <f t="shared" si="9"/>
        <v>456</v>
      </c>
      <c r="F459" s="70">
        <v>70</v>
      </c>
    </row>
    <row r="460" spans="5:6" x14ac:dyDescent="0.2">
      <c r="E460" s="69">
        <f t="shared" si="9"/>
        <v>457</v>
      </c>
      <c r="F460" s="70">
        <v>70</v>
      </c>
    </row>
    <row r="461" spans="5:6" x14ac:dyDescent="0.2">
      <c r="E461" s="69">
        <f t="shared" si="9"/>
        <v>458</v>
      </c>
      <c r="F461" s="70">
        <v>70</v>
      </c>
    </row>
    <row r="462" spans="5:6" x14ac:dyDescent="0.2">
      <c r="E462" s="69">
        <f t="shared" si="9"/>
        <v>459</v>
      </c>
      <c r="F462" s="70">
        <v>70</v>
      </c>
    </row>
    <row r="463" spans="5:6" x14ac:dyDescent="0.2">
      <c r="E463" s="69">
        <f t="shared" si="9"/>
        <v>460</v>
      </c>
      <c r="F463" s="70">
        <v>70</v>
      </c>
    </row>
    <row r="464" spans="5:6" x14ac:dyDescent="0.2">
      <c r="E464" s="69">
        <f t="shared" si="9"/>
        <v>461</v>
      </c>
      <c r="F464" s="70">
        <v>70</v>
      </c>
    </row>
    <row r="465" spans="5:6" x14ac:dyDescent="0.2">
      <c r="E465" s="69">
        <f t="shared" si="9"/>
        <v>462</v>
      </c>
      <c r="F465" s="70">
        <v>70</v>
      </c>
    </row>
    <row r="466" spans="5:6" x14ac:dyDescent="0.2">
      <c r="E466" s="69">
        <f t="shared" si="9"/>
        <v>463</v>
      </c>
      <c r="F466" s="70">
        <v>70</v>
      </c>
    </row>
    <row r="467" spans="5:6" x14ac:dyDescent="0.2">
      <c r="E467" s="69">
        <f t="shared" si="9"/>
        <v>464</v>
      </c>
      <c r="F467" s="70">
        <v>70</v>
      </c>
    </row>
    <row r="468" spans="5:6" x14ac:dyDescent="0.2">
      <c r="E468" s="69">
        <f t="shared" si="9"/>
        <v>465</v>
      </c>
      <c r="F468" s="70">
        <v>70</v>
      </c>
    </row>
    <row r="469" spans="5:6" x14ac:dyDescent="0.2">
      <c r="E469" s="69">
        <f t="shared" si="9"/>
        <v>466</v>
      </c>
      <c r="F469" s="70">
        <v>70</v>
      </c>
    </row>
    <row r="470" spans="5:6" x14ac:dyDescent="0.2">
      <c r="E470" s="69">
        <f t="shared" ref="E470:E533" si="10">+E469+1</f>
        <v>467</v>
      </c>
      <c r="F470" s="70">
        <v>70</v>
      </c>
    </row>
    <row r="471" spans="5:6" x14ac:dyDescent="0.2">
      <c r="E471" s="69">
        <f t="shared" si="10"/>
        <v>468</v>
      </c>
      <c r="F471" s="70">
        <v>70</v>
      </c>
    </row>
    <row r="472" spans="5:6" x14ac:dyDescent="0.2">
      <c r="E472" s="69">
        <f t="shared" si="10"/>
        <v>469</v>
      </c>
      <c r="F472" s="70">
        <v>70</v>
      </c>
    </row>
    <row r="473" spans="5:6" x14ac:dyDescent="0.2">
      <c r="E473" s="69">
        <f t="shared" si="10"/>
        <v>470</v>
      </c>
      <c r="F473" s="70">
        <v>70</v>
      </c>
    </row>
    <row r="474" spans="5:6" x14ac:dyDescent="0.2">
      <c r="E474" s="69">
        <f t="shared" si="10"/>
        <v>471</v>
      </c>
      <c r="F474" s="70">
        <v>70</v>
      </c>
    </row>
    <row r="475" spans="5:6" x14ac:dyDescent="0.2">
      <c r="E475" s="69">
        <f t="shared" si="10"/>
        <v>472</v>
      </c>
      <c r="F475" s="70">
        <v>70</v>
      </c>
    </row>
    <row r="476" spans="5:6" x14ac:dyDescent="0.2">
      <c r="E476" s="69">
        <f t="shared" si="10"/>
        <v>473</v>
      </c>
      <c r="F476" s="70">
        <v>70</v>
      </c>
    </row>
    <row r="477" spans="5:6" x14ac:dyDescent="0.2">
      <c r="E477" s="69">
        <f t="shared" si="10"/>
        <v>474</v>
      </c>
      <c r="F477" s="70">
        <v>70</v>
      </c>
    </row>
    <row r="478" spans="5:6" x14ac:dyDescent="0.2">
      <c r="E478" s="69">
        <f t="shared" si="10"/>
        <v>475</v>
      </c>
      <c r="F478" s="70">
        <v>70</v>
      </c>
    </row>
    <row r="479" spans="5:6" x14ac:dyDescent="0.2">
      <c r="E479" s="69">
        <f t="shared" si="10"/>
        <v>476</v>
      </c>
      <c r="F479" s="70">
        <v>70</v>
      </c>
    </row>
    <row r="480" spans="5:6" x14ac:dyDescent="0.2">
      <c r="E480" s="69">
        <f t="shared" si="10"/>
        <v>477</v>
      </c>
      <c r="F480" s="70">
        <v>70</v>
      </c>
    </row>
    <row r="481" spans="5:6" x14ac:dyDescent="0.2">
      <c r="E481" s="69">
        <f t="shared" si="10"/>
        <v>478</v>
      </c>
      <c r="F481" s="70">
        <v>70</v>
      </c>
    </row>
    <row r="482" spans="5:6" x14ac:dyDescent="0.2">
      <c r="E482" s="69">
        <f t="shared" si="10"/>
        <v>479</v>
      </c>
      <c r="F482" s="70">
        <v>70</v>
      </c>
    </row>
    <row r="483" spans="5:6" x14ac:dyDescent="0.2">
      <c r="E483" s="69">
        <f t="shared" si="10"/>
        <v>480</v>
      </c>
      <c r="F483" s="70">
        <v>70</v>
      </c>
    </row>
    <row r="484" spans="5:6" x14ac:dyDescent="0.2">
      <c r="E484" s="69">
        <f t="shared" si="10"/>
        <v>481</v>
      </c>
      <c r="F484" s="70">
        <v>70</v>
      </c>
    </row>
    <row r="485" spans="5:6" x14ac:dyDescent="0.2">
      <c r="E485" s="69">
        <f t="shared" si="10"/>
        <v>482</v>
      </c>
      <c r="F485" s="70">
        <v>70</v>
      </c>
    </row>
    <row r="486" spans="5:6" x14ac:dyDescent="0.2">
      <c r="E486" s="69">
        <f t="shared" si="10"/>
        <v>483</v>
      </c>
      <c r="F486" s="70">
        <v>70</v>
      </c>
    </row>
    <row r="487" spans="5:6" x14ac:dyDescent="0.2">
      <c r="E487" s="69">
        <f t="shared" si="10"/>
        <v>484</v>
      </c>
      <c r="F487" s="70">
        <v>70</v>
      </c>
    </row>
    <row r="488" spans="5:6" x14ac:dyDescent="0.2">
      <c r="E488" s="69">
        <f t="shared" si="10"/>
        <v>485</v>
      </c>
      <c r="F488" s="70">
        <v>70</v>
      </c>
    </row>
    <row r="489" spans="5:6" x14ac:dyDescent="0.2">
      <c r="E489" s="69">
        <f t="shared" si="10"/>
        <v>486</v>
      </c>
      <c r="F489" s="70">
        <v>70</v>
      </c>
    </row>
    <row r="490" spans="5:6" x14ac:dyDescent="0.2">
      <c r="E490" s="69">
        <f t="shared" si="10"/>
        <v>487</v>
      </c>
      <c r="F490" s="70">
        <v>70</v>
      </c>
    </row>
    <row r="491" spans="5:6" x14ac:dyDescent="0.2">
      <c r="E491" s="69">
        <f t="shared" si="10"/>
        <v>488</v>
      </c>
      <c r="F491" s="70">
        <v>70</v>
      </c>
    </row>
    <row r="492" spans="5:6" x14ac:dyDescent="0.2">
      <c r="E492" s="69">
        <f t="shared" si="10"/>
        <v>489</v>
      </c>
      <c r="F492" s="70">
        <v>70</v>
      </c>
    </row>
    <row r="493" spans="5:6" x14ac:dyDescent="0.2">
      <c r="E493" s="69">
        <f t="shared" si="10"/>
        <v>490</v>
      </c>
      <c r="F493" s="70">
        <v>70</v>
      </c>
    </row>
    <row r="494" spans="5:6" x14ac:dyDescent="0.2">
      <c r="E494" s="69">
        <f t="shared" si="10"/>
        <v>491</v>
      </c>
      <c r="F494" s="70">
        <v>70</v>
      </c>
    </row>
    <row r="495" spans="5:6" x14ac:dyDescent="0.2">
      <c r="E495" s="69">
        <f t="shared" si="10"/>
        <v>492</v>
      </c>
      <c r="F495" s="70">
        <v>70</v>
      </c>
    </row>
    <row r="496" spans="5:6" x14ac:dyDescent="0.2">
      <c r="E496" s="69">
        <f t="shared" si="10"/>
        <v>493</v>
      </c>
      <c r="F496" s="70">
        <v>70</v>
      </c>
    </row>
    <row r="497" spans="5:6" x14ac:dyDescent="0.2">
      <c r="E497" s="69">
        <f t="shared" si="10"/>
        <v>494</v>
      </c>
      <c r="F497" s="70">
        <v>70</v>
      </c>
    </row>
    <row r="498" spans="5:6" x14ac:dyDescent="0.2">
      <c r="E498" s="69">
        <f t="shared" si="10"/>
        <v>495</v>
      </c>
      <c r="F498" s="70">
        <v>70</v>
      </c>
    </row>
    <row r="499" spans="5:6" x14ac:dyDescent="0.2">
      <c r="E499" s="69">
        <f t="shared" si="10"/>
        <v>496</v>
      </c>
      <c r="F499" s="70">
        <v>70</v>
      </c>
    </row>
    <row r="500" spans="5:6" x14ac:dyDescent="0.2">
      <c r="E500" s="69">
        <f t="shared" si="10"/>
        <v>497</v>
      </c>
      <c r="F500" s="70">
        <v>70</v>
      </c>
    </row>
    <row r="501" spans="5:6" x14ac:dyDescent="0.2">
      <c r="E501" s="69">
        <f t="shared" si="10"/>
        <v>498</v>
      </c>
      <c r="F501" s="70">
        <v>70</v>
      </c>
    </row>
    <row r="502" spans="5:6" x14ac:dyDescent="0.2">
      <c r="E502" s="69">
        <f t="shared" si="10"/>
        <v>499</v>
      </c>
      <c r="F502" s="70">
        <v>70</v>
      </c>
    </row>
    <row r="503" spans="5:6" x14ac:dyDescent="0.2">
      <c r="E503" s="69">
        <f t="shared" si="10"/>
        <v>500</v>
      </c>
      <c r="F503" s="70">
        <v>70</v>
      </c>
    </row>
    <row r="504" spans="5:6" x14ac:dyDescent="0.2">
      <c r="E504" s="69">
        <f t="shared" si="10"/>
        <v>501</v>
      </c>
      <c r="F504" s="70">
        <v>70</v>
      </c>
    </row>
    <row r="505" spans="5:6" x14ac:dyDescent="0.2">
      <c r="E505" s="69">
        <f t="shared" si="10"/>
        <v>502</v>
      </c>
      <c r="F505" s="70">
        <v>70</v>
      </c>
    </row>
    <row r="506" spans="5:6" x14ac:dyDescent="0.2">
      <c r="E506" s="69">
        <f t="shared" si="10"/>
        <v>503</v>
      </c>
      <c r="F506" s="70">
        <v>70</v>
      </c>
    </row>
    <row r="507" spans="5:6" x14ac:dyDescent="0.2">
      <c r="E507" s="69">
        <f t="shared" si="10"/>
        <v>504</v>
      </c>
      <c r="F507" s="70">
        <v>70</v>
      </c>
    </row>
    <row r="508" spans="5:6" x14ac:dyDescent="0.2">
      <c r="E508" s="69">
        <f t="shared" si="10"/>
        <v>505</v>
      </c>
      <c r="F508" s="70">
        <v>70</v>
      </c>
    </row>
    <row r="509" spans="5:6" x14ac:dyDescent="0.2">
      <c r="E509" s="69">
        <f t="shared" si="10"/>
        <v>506</v>
      </c>
      <c r="F509" s="70">
        <v>70</v>
      </c>
    </row>
    <row r="510" spans="5:6" x14ac:dyDescent="0.2">
      <c r="E510" s="69">
        <f t="shared" si="10"/>
        <v>507</v>
      </c>
      <c r="F510" s="70">
        <v>70</v>
      </c>
    </row>
    <row r="511" spans="5:6" x14ac:dyDescent="0.2">
      <c r="E511" s="69">
        <f t="shared" si="10"/>
        <v>508</v>
      </c>
      <c r="F511" s="70">
        <v>70</v>
      </c>
    </row>
    <row r="512" spans="5:6" x14ac:dyDescent="0.2">
      <c r="E512" s="69">
        <f t="shared" si="10"/>
        <v>509</v>
      </c>
      <c r="F512" s="70">
        <v>70</v>
      </c>
    </row>
    <row r="513" spans="5:6" x14ac:dyDescent="0.2">
      <c r="E513" s="69">
        <f t="shared" si="10"/>
        <v>510</v>
      </c>
      <c r="F513" s="70">
        <v>70</v>
      </c>
    </row>
    <row r="514" spans="5:6" x14ac:dyDescent="0.2">
      <c r="E514" s="69">
        <f t="shared" si="10"/>
        <v>511</v>
      </c>
      <c r="F514" s="70">
        <v>70</v>
      </c>
    </row>
    <row r="515" spans="5:6" x14ac:dyDescent="0.2">
      <c r="E515" s="69">
        <f t="shared" si="10"/>
        <v>512</v>
      </c>
      <c r="F515" s="70">
        <v>70</v>
      </c>
    </row>
    <row r="516" spans="5:6" x14ac:dyDescent="0.2">
      <c r="E516" s="69">
        <f t="shared" si="10"/>
        <v>513</v>
      </c>
      <c r="F516" s="70">
        <v>70</v>
      </c>
    </row>
    <row r="517" spans="5:6" x14ac:dyDescent="0.2">
      <c r="E517" s="69">
        <f t="shared" si="10"/>
        <v>514</v>
      </c>
      <c r="F517" s="70">
        <v>70</v>
      </c>
    </row>
    <row r="518" spans="5:6" x14ac:dyDescent="0.2">
      <c r="E518" s="69">
        <f t="shared" si="10"/>
        <v>515</v>
      </c>
      <c r="F518" s="70">
        <v>70</v>
      </c>
    </row>
    <row r="519" spans="5:6" x14ac:dyDescent="0.2">
      <c r="E519" s="69">
        <f t="shared" si="10"/>
        <v>516</v>
      </c>
      <c r="F519" s="70">
        <v>70</v>
      </c>
    </row>
    <row r="520" spans="5:6" x14ac:dyDescent="0.2">
      <c r="E520" s="69">
        <f t="shared" si="10"/>
        <v>517</v>
      </c>
      <c r="F520" s="70">
        <v>70</v>
      </c>
    </row>
    <row r="521" spans="5:6" x14ac:dyDescent="0.2">
      <c r="E521" s="69">
        <f t="shared" si="10"/>
        <v>518</v>
      </c>
      <c r="F521" s="70">
        <v>70</v>
      </c>
    </row>
    <row r="522" spans="5:6" x14ac:dyDescent="0.2">
      <c r="E522" s="69">
        <f t="shared" si="10"/>
        <v>519</v>
      </c>
      <c r="F522" s="70">
        <v>70</v>
      </c>
    </row>
    <row r="523" spans="5:6" x14ac:dyDescent="0.2">
      <c r="E523" s="69">
        <f t="shared" si="10"/>
        <v>520</v>
      </c>
      <c r="F523" s="70">
        <v>70</v>
      </c>
    </row>
    <row r="524" spans="5:6" x14ac:dyDescent="0.2">
      <c r="E524" s="69">
        <f t="shared" si="10"/>
        <v>521</v>
      </c>
      <c r="F524" s="70">
        <v>70</v>
      </c>
    </row>
    <row r="525" spans="5:6" x14ac:dyDescent="0.2">
      <c r="E525" s="69">
        <f t="shared" si="10"/>
        <v>522</v>
      </c>
      <c r="F525" s="70">
        <v>70</v>
      </c>
    </row>
    <row r="526" spans="5:6" x14ac:dyDescent="0.2">
      <c r="E526" s="69">
        <f t="shared" si="10"/>
        <v>523</v>
      </c>
      <c r="F526" s="70">
        <v>70</v>
      </c>
    </row>
    <row r="527" spans="5:6" x14ac:dyDescent="0.2">
      <c r="E527" s="69">
        <f t="shared" si="10"/>
        <v>524</v>
      </c>
      <c r="F527" s="70">
        <v>70</v>
      </c>
    </row>
    <row r="528" spans="5:6" x14ac:dyDescent="0.2">
      <c r="E528" s="69">
        <f t="shared" si="10"/>
        <v>525</v>
      </c>
      <c r="F528" s="70">
        <v>70</v>
      </c>
    </row>
    <row r="529" spans="5:6" x14ac:dyDescent="0.2">
      <c r="E529" s="69">
        <f t="shared" si="10"/>
        <v>526</v>
      </c>
      <c r="F529" s="70">
        <v>70</v>
      </c>
    </row>
    <row r="530" spans="5:6" x14ac:dyDescent="0.2">
      <c r="E530" s="69">
        <f t="shared" si="10"/>
        <v>527</v>
      </c>
      <c r="F530" s="70">
        <v>70</v>
      </c>
    </row>
    <row r="531" spans="5:6" x14ac:dyDescent="0.2">
      <c r="E531" s="69">
        <f t="shared" si="10"/>
        <v>528</v>
      </c>
      <c r="F531" s="70">
        <v>70</v>
      </c>
    </row>
    <row r="532" spans="5:6" x14ac:dyDescent="0.2">
      <c r="E532" s="69">
        <f t="shared" si="10"/>
        <v>529</v>
      </c>
      <c r="F532" s="70">
        <v>70</v>
      </c>
    </row>
    <row r="533" spans="5:6" x14ac:dyDescent="0.2">
      <c r="E533" s="69">
        <f t="shared" si="10"/>
        <v>530</v>
      </c>
      <c r="F533" s="70">
        <v>70</v>
      </c>
    </row>
    <row r="534" spans="5:6" x14ac:dyDescent="0.2">
      <c r="E534" s="69">
        <f t="shared" ref="E534:E597" si="11">+E533+1</f>
        <v>531</v>
      </c>
      <c r="F534" s="70">
        <v>70</v>
      </c>
    </row>
    <row r="535" spans="5:6" x14ac:dyDescent="0.2">
      <c r="E535" s="69">
        <f t="shared" si="11"/>
        <v>532</v>
      </c>
      <c r="F535" s="70">
        <v>70</v>
      </c>
    </row>
    <row r="536" spans="5:6" x14ac:dyDescent="0.2">
      <c r="E536" s="69">
        <f t="shared" si="11"/>
        <v>533</v>
      </c>
      <c r="F536" s="70">
        <v>70</v>
      </c>
    </row>
    <row r="537" spans="5:6" x14ac:dyDescent="0.2">
      <c r="E537" s="69">
        <f t="shared" si="11"/>
        <v>534</v>
      </c>
      <c r="F537" s="70">
        <v>70</v>
      </c>
    </row>
    <row r="538" spans="5:6" x14ac:dyDescent="0.2">
      <c r="E538" s="69">
        <f t="shared" si="11"/>
        <v>535</v>
      </c>
      <c r="F538" s="70">
        <v>70</v>
      </c>
    </row>
    <row r="539" spans="5:6" x14ac:dyDescent="0.2">
      <c r="E539" s="69">
        <f t="shared" si="11"/>
        <v>536</v>
      </c>
      <c r="F539" s="70">
        <v>70</v>
      </c>
    </row>
    <row r="540" spans="5:6" x14ac:dyDescent="0.2">
      <c r="E540" s="69">
        <f t="shared" si="11"/>
        <v>537</v>
      </c>
      <c r="F540" s="70">
        <v>70</v>
      </c>
    </row>
    <row r="541" spans="5:6" x14ac:dyDescent="0.2">
      <c r="E541" s="69">
        <f t="shared" si="11"/>
        <v>538</v>
      </c>
      <c r="F541" s="70">
        <v>70</v>
      </c>
    </row>
    <row r="542" spans="5:6" x14ac:dyDescent="0.2">
      <c r="E542" s="69">
        <f t="shared" si="11"/>
        <v>539</v>
      </c>
      <c r="F542" s="70">
        <v>70</v>
      </c>
    </row>
    <row r="543" spans="5:6" x14ac:dyDescent="0.2">
      <c r="E543" s="69">
        <f t="shared" si="11"/>
        <v>540</v>
      </c>
      <c r="F543" s="70">
        <v>70</v>
      </c>
    </row>
    <row r="544" spans="5:6" x14ac:dyDescent="0.2">
      <c r="E544" s="69">
        <f t="shared" si="11"/>
        <v>541</v>
      </c>
      <c r="F544" s="70">
        <v>70</v>
      </c>
    </row>
    <row r="545" spans="5:6" x14ac:dyDescent="0.2">
      <c r="E545" s="69">
        <f t="shared" si="11"/>
        <v>542</v>
      </c>
      <c r="F545" s="70">
        <v>70</v>
      </c>
    </row>
    <row r="546" spans="5:6" x14ac:dyDescent="0.2">
      <c r="E546" s="69">
        <f t="shared" si="11"/>
        <v>543</v>
      </c>
      <c r="F546" s="70">
        <v>70</v>
      </c>
    </row>
    <row r="547" spans="5:6" x14ac:dyDescent="0.2">
      <c r="E547" s="69">
        <f t="shared" si="11"/>
        <v>544</v>
      </c>
      <c r="F547" s="70">
        <v>70</v>
      </c>
    </row>
    <row r="548" spans="5:6" x14ac:dyDescent="0.2">
      <c r="E548" s="69">
        <f t="shared" si="11"/>
        <v>545</v>
      </c>
      <c r="F548" s="70">
        <v>70</v>
      </c>
    </row>
    <row r="549" spans="5:6" x14ac:dyDescent="0.2">
      <c r="E549" s="69">
        <f t="shared" si="11"/>
        <v>546</v>
      </c>
      <c r="F549" s="70">
        <v>70</v>
      </c>
    </row>
    <row r="550" spans="5:6" x14ac:dyDescent="0.2">
      <c r="E550" s="69">
        <f t="shared" si="11"/>
        <v>547</v>
      </c>
      <c r="F550" s="70">
        <v>70</v>
      </c>
    </row>
    <row r="551" spans="5:6" x14ac:dyDescent="0.2">
      <c r="E551" s="69">
        <f t="shared" si="11"/>
        <v>548</v>
      </c>
      <c r="F551" s="70">
        <v>70</v>
      </c>
    </row>
    <row r="552" spans="5:6" x14ac:dyDescent="0.2">
      <c r="E552" s="69">
        <f t="shared" si="11"/>
        <v>549</v>
      </c>
      <c r="F552" s="70">
        <v>70</v>
      </c>
    </row>
    <row r="553" spans="5:6" x14ac:dyDescent="0.2">
      <c r="E553" s="69">
        <f t="shared" si="11"/>
        <v>550</v>
      </c>
      <c r="F553" s="70">
        <v>70</v>
      </c>
    </row>
    <row r="554" spans="5:6" x14ac:dyDescent="0.2">
      <c r="E554" s="69">
        <f t="shared" si="11"/>
        <v>551</v>
      </c>
      <c r="F554" s="70">
        <v>70</v>
      </c>
    </row>
    <row r="555" spans="5:6" x14ac:dyDescent="0.2">
      <c r="E555" s="69">
        <f t="shared" si="11"/>
        <v>552</v>
      </c>
      <c r="F555" s="70">
        <v>70</v>
      </c>
    </row>
    <row r="556" spans="5:6" x14ac:dyDescent="0.2">
      <c r="E556" s="69">
        <f t="shared" si="11"/>
        <v>553</v>
      </c>
      <c r="F556" s="70">
        <v>70</v>
      </c>
    </row>
    <row r="557" spans="5:6" x14ac:dyDescent="0.2">
      <c r="E557" s="69">
        <f t="shared" si="11"/>
        <v>554</v>
      </c>
      <c r="F557" s="70">
        <v>70</v>
      </c>
    </row>
    <row r="558" spans="5:6" x14ac:dyDescent="0.2">
      <c r="E558" s="69">
        <f t="shared" si="11"/>
        <v>555</v>
      </c>
      <c r="F558" s="70">
        <v>70</v>
      </c>
    </row>
    <row r="559" spans="5:6" x14ac:dyDescent="0.2">
      <c r="E559" s="69">
        <f t="shared" si="11"/>
        <v>556</v>
      </c>
      <c r="F559" s="70">
        <v>70</v>
      </c>
    </row>
    <row r="560" spans="5:6" x14ac:dyDescent="0.2">
      <c r="E560" s="69">
        <f t="shared" si="11"/>
        <v>557</v>
      </c>
      <c r="F560" s="70">
        <v>70</v>
      </c>
    </row>
    <row r="561" spans="5:6" x14ac:dyDescent="0.2">
      <c r="E561" s="69">
        <f t="shared" si="11"/>
        <v>558</v>
      </c>
      <c r="F561" s="70">
        <v>70</v>
      </c>
    </row>
    <row r="562" spans="5:6" x14ac:dyDescent="0.2">
      <c r="E562" s="69">
        <f t="shared" si="11"/>
        <v>559</v>
      </c>
      <c r="F562" s="70">
        <v>70</v>
      </c>
    </row>
    <row r="563" spans="5:6" x14ac:dyDescent="0.2">
      <c r="E563" s="69">
        <f t="shared" si="11"/>
        <v>560</v>
      </c>
      <c r="F563" s="70">
        <v>70</v>
      </c>
    </row>
    <row r="564" spans="5:6" x14ac:dyDescent="0.2">
      <c r="E564" s="69">
        <f t="shared" si="11"/>
        <v>561</v>
      </c>
      <c r="F564" s="70">
        <v>70</v>
      </c>
    </row>
    <row r="565" spans="5:6" x14ac:dyDescent="0.2">
      <c r="E565" s="69">
        <f t="shared" si="11"/>
        <v>562</v>
      </c>
      <c r="F565" s="70">
        <v>70</v>
      </c>
    </row>
    <row r="566" spans="5:6" x14ac:dyDescent="0.2">
      <c r="E566" s="69">
        <f t="shared" si="11"/>
        <v>563</v>
      </c>
      <c r="F566" s="70">
        <v>70</v>
      </c>
    </row>
    <row r="567" spans="5:6" x14ac:dyDescent="0.2">
      <c r="E567" s="69">
        <f t="shared" si="11"/>
        <v>564</v>
      </c>
      <c r="F567" s="70">
        <v>70</v>
      </c>
    </row>
    <row r="568" spans="5:6" x14ac:dyDescent="0.2">
      <c r="E568" s="69">
        <f t="shared" si="11"/>
        <v>565</v>
      </c>
      <c r="F568" s="70">
        <v>70</v>
      </c>
    </row>
    <row r="569" spans="5:6" x14ac:dyDescent="0.2">
      <c r="E569" s="69">
        <f t="shared" si="11"/>
        <v>566</v>
      </c>
      <c r="F569" s="70">
        <v>70</v>
      </c>
    </row>
    <row r="570" spans="5:6" x14ac:dyDescent="0.2">
      <c r="E570" s="69">
        <f t="shared" si="11"/>
        <v>567</v>
      </c>
      <c r="F570" s="70">
        <v>70</v>
      </c>
    </row>
    <row r="571" spans="5:6" x14ac:dyDescent="0.2">
      <c r="E571" s="69">
        <f t="shared" si="11"/>
        <v>568</v>
      </c>
      <c r="F571" s="70">
        <v>70</v>
      </c>
    </row>
    <row r="572" spans="5:6" x14ac:dyDescent="0.2">
      <c r="E572" s="69">
        <f t="shared" si="11"/>
        <v>569</v>
      </c>
      <c r="F572" s="70">
        <v>70</v>
      </c>
    </row>
    <row r="573" spans="5:6" x14ac:dyDescent="0.2">
      <c r="E573" s="69">
        <f t="shared" si="11"/>
        <v>570</v>
      </c>
      <c r="F573" s="70">
        <v>70</v>
      </c>
    </row>
    <row r="574" spans="5:6" x14ac:dyDescent="0.2">
      <c r="E574" s="69">
        <f t="shared" si="11"/>
        <v>571</v>
      </c>
      <c r="F574" s="70">
        <v>70</v>
      </c>
    </row>
    <row r="575" spans="5:6" x14ac:dyDescent="0.2">
      <c r="E575" s="69">
        <f t="shared" si="11"/>
        <v>572</v>
      </c>
      <c r="F575" s="70">
        <v>70</v>
      </c>
    </row>
    <row r="576" spans="5:6" x14ac:dyDescent="0.2">
      <c r="E576" s="69">
        <f t="shared" si="11"/>
        <v>573</v>
      </c>
      <c r="F576" s="70">
        <v>70</v>
      </c>
    </row>
    <row r="577" spans="5:6" x14ac:dyDescent="0.2">
      <c r="E577" s="69">
        <f t="shared" si="11"/>
        <v>574</v>
      </c>
      <c r="F577" s="70">
        <v>70</v>
      </c>
    </row>
    <row r="578" spans="5:6" x14ac:dyDescent="0.2">
      <c r="E578" s="69">
        <f t="shared" si="11"/>
        <v>575</v>
      </c>
      <c r="F578" s="70">
        <v>70</v>
      </c>
    </row>
    <row r="579" spans="5:6" x14ac:dyDescent="0.2">
      <c r="E579" s="69">
        <f t="shared" si="11"/>
        <v>576</v>
      </c>
      <c r="F579" s="70">
        <v>70</v>
      </c>
    </row>
    <row r="580" spans="5:6" x14ac:dyDescent="0.2">
      <c r="E580" s="69">
        <f t="shared" si="11"/>
        <v>577</v>
      </c>
      <c r="F580" s="70">
        <v>70</v>
      </c>
    </row>
    <row r="581" spans="5:6" x14ac:dyDescent="0.2">
      <c r="E581" s="69">
        <f t="shared" si="11"/>
        <v>578</v>
      </c>
      <c r="F581" s="70">
        <v>70</v>
      </c>
    </row>
    <row r="582" spans="5:6" x14ac:dyDescent="0.2">
      <c r="E582" s="69">
        <f t="shared" si="11"/>
        <v>579</v>
      </c>
      <c r="F582" s="70">
        <v>70</v>
      </c>
    </row>
    <row r="583" spans="5:6" x14ac:dyDescent="0.2">
      <c r="E583" s="69">
        <f t="shared" si="11"/>
        <v>580</v>
      </c>
      <c r="F583" s="70">
        <v>70</v>
      </c>
    </row>
    <row r="584" spans="5:6" x14ac:dyDescent="0.2">
      <c r="E584" s="69">
        <f t="shared" si="11"/>
        <v>581</v>
      </c>
      <c r="F584" s="70">
        <v>70</v>
      </c>
    </row>
    <row r="585" spans="5:6" x14ac:dyDescent="0.2">
      <c r="E585" s="69">
        <f t="shared" si="11"/>
        <v>582</v>
      </c>
      <c r="F585" s="70">
        <v>70</v>
      </c>
    </row>
    <row r="586" spans="5:6" x14ac:dyDescent="0.2">
      <c r="E586" s="69">
        <f t="shared" si="11"/>
        <v>583</v>
      </c>
      <c r="F586" s="70">
        <v>70</v>
      </c>
    </row>
    <row r="587" spans="5:6" x14ac:dyDescent="0.2">
      <c r="E587" s="69">
        <f t="shared" si="11"/>
        <v>584</v>
      </c>
      <c r="F587" s="70">
        <v>70</v>
      </c>
    </row>
    <row r="588" spans="5:6" x14ac:dyDescent="0.2">
      <c r="E588" s="69">
        <f t="shared" si="11"/>
        <v>585</v>
      </c>
      <c r="F588" s="70">
        <v>70</v>
      </c>
    </row>
    <row r="589" spans="5:6" x14ac:dyDescent="0.2">
      <c r="E589" s="69">
        <f t="shared" si="11"/>
        <v>586</v>
      </c>
      <c r="F589" s="70">
        <v>70</v>
      </c>
    </row>
    <row r="590" spans="5:6" x14ac:dyDescent="0.2">
      <c r="E590" s="69">
        <f t="shared" si="11"/>
        <v>587</v>
      </c>
      <c r="F590" s="70">
        <v>70</v>
      </c>
    </row>
    <row r="591" spans="5:6" x14ac:dyDescent="0.2">
      <c r="E591" s="69">
        <f t="shared" si="11"/>
        <v>588</v>
      </c>
      <c r="F591" s="70">
        <v>70</v>
      </c>
    </row>
    <row r="592" spans="5:6" x14ac:dyDescent="0.2">
      <c r="E592" s="69">
        <f t="shared" si="11"/>
        <v>589</v>
      </c>
      <c r="F592" s="70">
        <v>70</v>
      </c>
    </row>
    <row r="593" spans="5:6" x14ac:dyDescent="0.2">
      <c r="E593" s="69">
        <f t="shared" si="11"/>
        <v>590</v>
      </c>
      <c r="F593" s="70">
        <v>70</v>
      </c>
    </row>
    <row r="594" spans="5:6" x14ac:dyDescent="0.2">
      <c r="E594" s="69">
        <f t="shared" si="11"/>
        <v>591</v>
      </c>
      <c r="F594" s="70">
        <v>70</v>
      </c>
    </row>
    <row r="595" spans="5:6" x14ac:dyDescent="0.2">
      <c r="E595" s="69">
        <f t="shared" si="11"/>
        <v>592</v>
      </c>
      <c r="F595" s="70">
        <v>70</v>
      </c>
    </row>
    <row r="596" spans="5:6" x14ac:dyDescent="0.2">
      <c r="E596" s="69">
        <f t="shared" si="11"/>
        <v>593</v>
      </c>
      <c r="F596" s="70">
        <v>70</v>
      </c>
    </row>
    <row r="597" spans="5:6" x14ac:dyDescent="0.2">
      <c r="E597" s="69">
        <f t="shared" si="11"/>
        <v>594</v>
      </c>
      <c r="F597" s="70">
        <v>70</v>
      </c>
    </row>
    <row r="598" spans="5:6" x14ac:dyDescent="0.2">
      <c r="E598" s="69">
        <f t="shared" ref="E598:E661" si="12">+E597+1</f>
        <v>595</v>
      </c>
      <c r="F598" s="70">
        <v>70</v>
      </c>
    </row>
    <row r="599" spans="5:6" x14ac:dyDescent="0.2">
      <c r="E599" s="69">
        <f t="shared" si="12"/>
        <v>596</v>
      </c>
      <c r="F599" s="70">
        <v>70</v>
      </c>
    </row>
    <row r="600" spans="5:6" x14ac:dyDescent="0.2">
      <c r="E600" s="69">
        <f t="shared" si="12"/>
        <v>597</v>
      </c>
      <c r="F600" s="70">
        <v>70</v>
      </c>
    </row>
    <row r="601" spans="5:6" x14ac:dyDescent="0.2">
      <c r="E601" s="69">
        <f t="shared" si="12"/>
        <v>598</v>
      </c>
      <c r="F601" s="70">
        <v>70</v>
      </c>
    </row>
    <row r="602" spans="5:6" x14ac:dyDescent="0.2">
      <c r="E602" s="69">
        <f t="shared" si="12"/>
        <v>599</v>
      </c>
      <c r="F602" s="70">
        <v>70</v>
      </c>
    </row>
    <row r="603" spans="5:6" x14ac:dyDescent="0.2">
      <c r="E603" s="69">
        <f t="shared" si="12"/>
        <v>600</v>
      </c>
      <c r="F603" s="70">
        <v>70</v>
      </c>
    </row>
    <row r="604" spans="5:6" x14ac:dyDescent="0.2">
      <c r="E604" s="69">
        <f t="shared" si="12"/>
        <v>601</v>
      </c>
      <c r="F604" s="70">
        <v>70</v>
      </c>
    </row>
    <row r="605" spans="5:6" x14ac:dyDescent="0.2">
      <c r="E605" s="69">
        <f t="shared" si="12"/>
        <v>602</v>
      </c>
      <c r="F605" s="70">
        <v>70</v>
      </c>
    </row>
    <row r="606" spans="5:6" x14ac:dyDescent="0.2">
      <c r="E606" s="69">
        <f t="shared" si="12"/>
        <v>603</v>
      </c>
      <c r="F606" s="70">
        <v>70</v>
      </c>
    </row>
    <row r="607" spans="5:6" x14ac:dyDescent="0.2">
      <c r="E607" s="69">
        <f t="shared" si="12"/>
        <v>604</v>
      </c>
      <c r="F607" s="70">
        <v>70</v>
      </c>
    </row>
    <row r="608" spans="5:6" x14ac:dyDescent="0.2">
      <c r="E608" s="69">
        <f t="shared" si="12"/>
        <v>605</v>
      </c>
      <c r="F608" s="70">
        <v>70</v>
      </c>
    </row>
    <row r="609" spans="5:6" x14ac:dyDescent="0.2">
      <c r="E609" s="69">
        <f t="shared" si="12"/>
        <v>606</v>
      </c>
      <c r="F609" s="70">
        <v>70</v>
      </c>
    </row>
    <row r="610" spans="5:6" x14ac:dyDescent="0.2">
      <c r="E610" s="69">
        <f t="shared" si="12"/>
        <v>607</v>
      </c>
      <c r="F610" s="70">
        <v>70</v>
      </c>
    </row>
    <row r="611" spans="5:6" x14ac:dyDescent="0.2">
      <c r="E611" s="69">
        <f t="shared" si="12"/>
        <v>608</v>
      </c>
      <c r="F611" s="70">
        <v>70</v>
      </c>
    </row>
    <row r="612" spans="5:6" x14ac:dyDescent="0.2">
      <c r="E612" s="69">
        <f t="shared" si="12"/>
        <v>609</v>
      </c>
      <c r="F612" s="70">
        <v>70</v>
      </c>
    </row>
    <row r="613" spans="5:6" x14ac:dyDescent="0.2">
      <c r="E613" s="69">
        <f t="shared" si="12"/>
        <v>610</v>
      </c>
      <c r="F613" s="70">
        <v>70</v>
      </c>
    </row>
    <row r="614" spans="5:6" x14ac:dyDescent="0.2">
      <c r="E614" s="69">
        <f t="shared" si="12"/>
        <v>611</v>
      </c>
      <c r="F614" s="70">
        <v>70</v>
      </c>
    </row>
    <row r="615" spans="5:6" x14ac:dyDescent="0.2">
      <c r="E615" s="69">
        <f t="shared" si="12"/>
        <v>612</v>
      </c>
      <c r="F615" s="70">
        <v>70</v>
      </c>
    </row>
    <row r="616" spans="5:6" x14ac:dyDescent="0.2">
      <c r="E616" s="69">
        <f t="shared" si="12"/>
        <v>613</v>
      </c>
      <c r="F616" s="70">
        <v>70</v>
      </c>
    </row>
    <row r="617" spans="5:6" x14ac:dyDescent="0.2">
      <c r="E617" s="69">
        <f t="shared" si="12"/>
        <v>614</v>
      </c>
      <c r="F617" s="70">
        <v>70</v>
      </c>
    </row>
    <row r="618" spans="5:6" x14ac:dyDescent="0.2">
      <c r="E618" s="69">
        <f t="shared" si="12"/>
        <v>615</v>
      </c>
      <c r="F618" s="70">
        <v>70</v>
      </c>
    </row>
    <row r="619" spans="5:6" x14ac:dyDescent="0.2">
      <c r="E619" s="69">
        <f t="shared" si="12"/>
        <v>616</v>
      </c>
      <c r="F619" s="70">
        <v>70</v>
      </c>
    </row>
    <row r="620" spans="5:6" x14ac:dyDescent="0.2">
      <c r="E620" s="69">
        <f t="shared" si="12"/>
        <v>617</v>
      </c>
      <c r="F620" s="70">
        <v>70</v>
      </c>
    </row>
    <row r="621" spans="5:6" x14ac:dyDescent="0.2">
      <c r="E621" s="69">
        <f t="shared" si="12"/>
        <v>618</v>
      </c>
      <c r="F621" s="70">
        <v>70</v>
      </c>
    </row>
    <row r="622" spans="5:6" x14ac:dyDescent="0.2">
      <c r="E622" s="69">
        <f t="shared" si="12"/>
        <v>619</v>
      </c>
      <c r="F622" s="70">
        <v>70</v>
      </c>
    </row>
    <row r="623" spans="5:6" x14ac:dyDescent="0.2">
      <c r="E623" s="69">
        <f t="shared" si="12"/>
        <v>620</v>
      </c>
      <c r="F623" s="70">
        <v>70</v>
      </c>
    </row>
    <row r="624" spans="5:6" x14ac:dyDescent="0.2">
      <c r="E624" s="69">
        <f t="shared" si="12"/>
        <v>621</v>
      </c>
      <c r="F624" s="70">
        <v>70</v>
      </c>
    </row>
    <row r="625" spans="5:6" x14ac:dyDescent="0.2">
      <c r="E625" s="69">
        <f t="shared" si="12"/>
        <v>622</v>
      </c>
      <c r="F625" s="70">
        <v>70</v>
      </c>
    </row>
    <row r="626" spans="5:6" x14ac:dyDescent="0.2">
      <c r="E626" s="69">
        <f t="shared" si="12"/>
        <v>623</v>
      </c>
      <c r="F626" s="70">
        <v>70</v>
      </c>
    </row>
    <row r="627" spans="5:6" x14ac:dyDescent="0.2">
      <c r="E627" s="69">
        <f t="shared" si="12"/>
        <v>624</v>
      </c>
      <c r="F627" s="70">
        <v>70</v>
      </c>
    </row>
    <row r="628" spans="5:6" x14ac:dyDescent="0.2">
      <c r="E628" s="69">
        <f t="shared" si="12"/>
        <v>625</v>
      </c>
      <c r="F628" s="70">
        <v>70</v>
      </c>
    </row>
    <row r="629" spans="5:6" x14ac:dyDescent="0.2">
      <c r="E629" s="69">
        <f t="shared" si="12"/>
        <v>626</v>
      </c>
      <c r="F629" s="70">
        <v>70</v>
      </c>
    </row>
    <row r="630" spans="5:6" x14ac:dyDescent="0.2">
      <c r="E630" s="69">
        <f t="shared" si="12"/>
        <v>627</v>
      </c>
      <c r="F630" s="70">
        <v>70</v>
      </c>
    </row>
    <row r="631" spans="5:6" x14ac:dyDescent="0.2">
      <c r="E631" s="69">
        <f t="shared" si="12"/>
        <v>628</v>
      </c>
      <c r="F631" s="70">
        <v>70</v>
      </c>
    </row>
    <row r="632" spans="5:6" x14ac:dyDescent="0.2">
      <c r="E632" s="69">
        <f t="shared" si="12"/>
        <v>629</v>
      </c>
      <c r="F632" s="70">
        <v>70</v>
      </c>
    </row>
    <row r="633" spans="5:6" x14ac:dyDescent="0.2">
      <c r="E633" s="69">
        <f t="shared" si="12"/>
        <v>630</v>
      </c>
      <c r="F633" s="70">
        <v>70</v>
      </c>
    </row>
    <row r="634" spans="5:6" x14ac:dyDescent="0.2">
      <c r="E634" s="69">
        <f t="shared" si="12"/>
        <v>631</v>
      </c>
      <c r="F634" s="70">
        <v>70</v>
      </c>
    </row>
    <row r="635" spans="5:6" x14ac:dyDescent="0.2">
      <c r="E635" s="69">
        <f t="shared" si="12"/>
        <v>632</v>
      </c>
      <c r="F635" s="70">
        <v>70</v>
      </c>
    </row>
    <row r="636" spans="5:6" x14ac:dyDescent="0.2">
      <c r="E636" s="69">
        <f t="shared" si="12"/>
        <v>633</v>
      </c>
      <c r="F636" s="70">
        <v>70</v>
      </c>
    </row>
    <row r="637" spans="5:6" x14ac:dyDescent="0.2">
      <c r="E637" s="69">
        <f t="shared" si="12"/>
        <v>634</v>
      </c>
      <c r="F637" s="70">
        <v>70</v>
      </c>
    </row>
    <row r="638" spans="5:6" x14ac:dyDescent="0.2">
      <c r="E638" s="69">
        <f t="shared" si="12"/>
        <v>635</v>
      </c>
      <c r="F638" s="70">
        <v>70</v>
      </c>
    </row>
    <row r="639" spans="5:6" x14ac:dyDescent="0.2">
      <c r="E639" s="69">
        <f t="shared" si="12"/>
        <v>636</v>
      </c>
      <c r="F639" s="70">
        <v>70</v>
      </c>
    </row>
    <row r="640" spans="5:6" x14ac:dyDescent="0.2">
      <c r="E640" s="69">
        <f t="shared" si="12"/>
        <v>637</v>
      </c>
      <c r="F640" s="70">
        <v>70</v>
      </c>
    </row>
    <row r="641" spans="5:6" x14ac:dyDescent="0.2">
      <c r="E641" s="69">
        <f t="shared" si="12"/>
        <v>638</v>
      </c>
      <c r="F641" s="70">
        <v>70</v>
      </c>
    </row>
    <row r="642" spans="5:6" x14ac:dyDescent="0.2">
      <c r="E642" s="69">
        <f t="shared" si="12"/>
        <v>639</v>
      </c>
      <c r="F642" s="70">
        <v>70</v>
      </c>
    </row>
    <row r="643" spans="5:6" x14ac:dyDescent="0.2">
      <c r="E643" s="69">
        <f t="shared" si="12"/>
        <v>640</v>
      </c>
      <c r="F643" s="70">
        <v>70</v>
      </c>
    </row>
    <row r="644" spans="5:6" x14ac:dyDescent="0.2">
      <c r="E644" s="69">
        <f t="shared" si="12"/>
        <v>641</v>
      </c>
      <c r="F644" s="70">
        <v>70</v>
      </c>
    </row>
    <row r="645" spans="5:6" x14ac:dyDescent="0.2">
      <c r="E645" s="69">
        <f t="shared" si="12"/>
        <v>642</v>
      </c>
      <c r="F645" s="70">
        <v>70</v>
      </c>
    </row>
    <row r="646" spans="5:6" x14ac:dyDescent="0.2">
      <c r="E646" s="69">
        <f t="shared" si="12"/>
        <v>643</v>
      </c>
      <c r="F646" s="70">
        <v>70</v>
      </c>
    </row>
    <row r="647" spans="5:6" x14ac:dyDescent="0.2">
      <c r="E647" s="69">
        <f t="shared" si="12"/>
        <v>644</v>
      </c>
      <c r="F647" s="70">
        <v>70</v>
      </c>
    </row>
    <row r="648" spans="5:6" x14ac:dyDescent="0.2">
      <c r="E648" s="69">
        <f t="shared" si="12"/>
        <v>645</v>
      </c>
      <c r="F648" s="70">
        <v>70</v>
      </c>
    </row>
    <row r="649" spans="5:6" x14ac:dyDescent="0.2">
      <c r="E649" s="69">
        <f t="shared" si="12"/>
        <v>646</v>
      </c>
      <c r="F649" s="70">
        <v>70</v>
      </c>
    </row>
    <row r="650" spans="5:6" x14ac:dyDescent="0.2">
      <c r="E650" s="69">
        <f t="shared" si="12"/>
        <v>647</v>
      </c>
      <c r="F650" s="70">
        <v>70</v>
      </c>
    </row>
    <row r="651" spans="5:6" x14ac:dyDescent="0.2">
      <c r="E651" s="69">
        <f t="shared" si="12"/>
        <v>648</v>
      </c>
      <c r="F651" s="70">
        <v>70</v>
      </c>
    </row>
    <row r="652" spans="5:6" x14ac:dyDescent="0.2">
      <c r="E652" s="69">
        <f t="shared" si="12"/>
        <v>649</v>
      </c>
      <c r="F652" s="70">
        <v>70</v>
      </c>
    </row>
    <row r="653" spans="5:6" x14ac:dyDescent="0.2">
      <c r="E653" s="69">
        <f t="shared" si="12"/>
        <v>650</v>
      </c>
      <c r="F653" s="70">
        <v>70</v>
      </c>
    </row>
    <row r="654" spans="5:6" x14ac:dyDescent="0.2">
      <c r="E654" s="69">
        <f t="shared" si="12"/>
        <v>651</v>
      </c>
      <c r="F654" s="70">
        <v>70</v>
      </c>
    </row>
    <row r="655" spans="5:6" x14ac:dyDescent="0.2">
      <c r="E655" s="69">
        <f t="shared" si="12"/>
        <v>652</v>
      </c>
      <c r="F655" s="70">
        <v>70</v>
      </c>
    </row>
    <row r="656" spans="5:6" x14ac:dyDescent="0.2">
      <c r="E656" s="69">
        <f t="shared" si="12"/>
        <v>653</v>
      </c>
      <c r="F656" s="70">
        <v>70</v>
      </c>
    </row>
    <row r="657" spans="5:6" x14ac:dyDescent="0.2">
      <c r="E657" s="69">
        <f t="shared" si="12"/>
        <v>654</v>
      </c>
      <c r="F657" s="70">
        <v>70</v>
      </c>
    </row>
    <row r="658" spans="5:6" x14ac:dyDescent="0.2">
      <c r="E658" s="69">
        <f t="shared" si="12"/>
        <v>655</v>
      </c>
      <c r="F658" s="70">
        <v>70</v>
      </c>
    </row>
    <row r="659" spans="5:6" x14ac:dyDescent="0.2">
      <c r="E659" s="69">
        <f t="shared" si="12"/>
        <v>656</v>
      </c>
      <c r="F659" s="70">
        <v>70</v>
      </c>
    </row>
    <row r="660" spans="5:6" x14ac:dyDescent="0.2">
      <c r="E660" s="69">
        <f t="shared" si="12"/>
        <v>657</v>
      </c>
      <c r="F660" s="70">
        <v>70</v>
      </c>
    </row>
    <row r="661" spans="5:6" x14ac:dyDescent="0.2">
      <c r="E661" s="69">
        <f t="shared" si="12"/>
        <v>658</v>
      </c>
      <c r="F661" s="70">
        <v>70</v>
      </c>
    </row>
    <row r="662" spans="5:6" x14ac:dyDescent="0.2">
      <c r="E662" s="69">
        <f t="shared" ref="E662:E725" si="13">+E661+1</f>
        <v>659</v>
      </c>
      <c r="F662" s="70">
        <v>70</v>
      </c>
    </row>
    <row r="663" spans="5:6" x14ac:dyDescent="0.2">
      <c r="E663" s="69">
        <f t="shared" si="13"/>
        <v>660</v>
      </c>
      <c r="F663" s="70">
        <v>70</v>
      </c>
    </row>
    <row r="664" spans="5:6" x14ac:dyDescent="0.2">
      <c r="E664" s="69">
        <f t="shared" si="13"/>
        <v>661</v>
      </c>
      <c r="F664" s="70">
        <v>70</v>
      </c>
    </row>
    <row r="665" spans="5:6" x14ac:dyDescent="0.2">
      <c r="E665" s="69">
        <f t="shared" si="13"/>
        <v>662</v>
      </c>
      <c r="F665" s="70">
        <v>70</v>
      </c>
    </row>
    <row r="666" spans="5:6" x14ac:dyDescent="0.2">
      <c r="E666" s="69">
        <f t="shared" si="13"/>
        <v>663</v>
      </c>
      <c r="F666" s="70">
        <v>70</v>
      </c>
    </row>
    <row r="667" spans="5:6" x14ac:dyDescent="0.2">
      <c r="E667" s="69">
        <f t="shared" si="13"/>
        <v>664</v>
      </c>
      <c r="F667" s="70">
        <v>70</v>
      </c>
    </row>
    <row r="668" spans="5:6" x14ac:dyDescent="0.2">
      <c r="E668" s="69">
        <f t="shared" si="13"/>
        <v>665</v>
      </c>
      <c r="F668" s="70">
        <v>70</v>
      </c>
    </row>
    <row r="669" spans="5:6" x14ac:dyDescent="0.2">
      <c r="E669" s="69">
        <f t="shared" si="13"/>
        <v>666</v>
      </c>
      <c r="F669" s="70">
        <v>70</v>
      </c>
    </row>
    <row r="670" spans="5:6" x14ac:dyDescent="0.2">
      <c r="E670" s="69">
        <f t="shared" si="13"/>
        <v>667</v>
      </c>
      <c r="F670" s="70">
        <v>70</v>
      </c>
    </row>
    <row r="671" spans="5:6" x14ac:dyDescent="0.2">
      <c r="E671" s="69">
        <f t="shared" si="13"/>
        <v>668</v>
      </c>
      <c r="F671" s="70">
        <v>70</v>
      </c>
    </row>
    <row r="672" spans="5:6" x14ac:dyDescent="0.2">
      <c r="E672" s="69">
        <f t="shared" si="13"/>
        <v>669</v>
      </c>
      <c r="F672" s="70">
        <v>70</v>
      </c>
    </row>
    <row r="673" spans="5:6" x14ac:dyDescent="0.2">
      <c r="E673" s="69">
        <f t="shared" si="13"/>
        <v>670</v>
      </c>
      <c r="F673" s="70">
        <v>70</v>
      </c>
    </row>
    <row r="674" spans="5:6" x14ac:dyDescent="0.2">
      <c r="E674" s="69">
        <f t="shared" si="13"/>
        <v>671</v>
      </c>
      <c r="F674" s="70">
        <v>70</v>
      </c>
    </row>
    <row r="675" spans="5:6" x14ac:dyDescent="0.2">
      <c r="E675" s="69">
        <f t="shared" si="13"/>
        <v>672</v>
      </c>
      <c r="F675" s="70">
        <v>70</v>
      </c>
    </row>
    <row r="676" spans="5:6" x14ac:dyDescent="0.2">
      <c r="E676" s="69">
        <f t="shared" si="13"/>
        <v>673</v>
      </c>
      <c r="F676" s="70">
        <v>70</v>
      </c>
    </row>
    <row r="677" spans="5:6" x14ac:dyDescent="0.2">
      <c r="E677" s="69">
        <f t="shared" si="13"/>
        <v>674</v>
      </c>
      <c r="F677" s="70">
        <v>70</v>
      </c>
    </row>
    <row r="678" spans="5:6" x14ac:dyDescent="0.2">
      <c r="E678" s="69">
        <f t="shared" si="13"/>
        <v>675</v>
      </c>
      <c r="F678" s="70">
        <v>70</v>
      </c>
    </row>
    <row r="679" spans="5:6" x14ac:dyDescent="0.2">
      <c r="E679" s="69">
        <f t="shared" si="13"/>
        <v>676</v>
      </c>
      <c r="F679" s="70">
        <v>70</v>
      </c>
    </row>
    <row r="680" spans="5:6" x14ac:dyDescent="0.2">
      <c r="E680" s="69">
        <f t="shared" si="13"/>
        <v>677</v>
      </c>
      <c r="F680" s="70">
        <v>70</v>
      </c>
    </row>
    <row r="681" spans="5:6" x14ac:dyDescent="0.2">
      <c r="E681" s="69">
        <f t="shared" si="13"/>
        <v>678</v>
      </c>
      <c r="F681" s="70">
        <v>70</v>
      </c>
    </row>
    <row r="682" spans="5:6" x14ac:dyDescent="0.2">
      <c r="E682" s="69">
        <f t="shared" si="13"/>
        <v>679</v>
      </c>
      <c r="F682" s="70">
        <v>70</v>
      </c>
    </row>
    <row r="683" spans="5:6" x14ac:dyDescent="0.2">
      <c r="E683" s="69">
        <f t="shared" si="13"/>
        <v>680</v>
      </c>
      <c r="F683" s="70">
        <v>70</v>
      </c>
    </row>
    <row r="684" spans="5:6" x14ac:dyDescent="0.2">
      <c r="E684" s="69">
        <f t="shared" si="13"/>
        <v>681</v>
      </c>
      <c r="F684" s="70">
        <v>70</v>
      </c>
    </row>
    <row r="685" spans="5:6" x14ac:dyDescent="0.2">
      <c r="E685" s="69">
        <f t="shared" si="13"/>
        <v>682</v>
      </c>
      <c r="F685" s="70">
        <v>70</v>
      </c>
    </row>
    <row r="686" spans="5:6" x14ac:dyDescent="0.2">
      <c r="E686" s="69">
        <f t="shared" si="13"/>
        <v>683</v>
      </c>
      <c r="F686" s="70">
        <v>70</v>
      </c>
    </row>
    <row r="687" spans="5:6" x14ac:dyDescent="0.2">
      <c r="E687" s="69">
        <f t="shared" si="13"/>
        <v>684</v>
      </c>
      <c r="F687" s="70">
        <v>70</v>
      </c>
    </row>
    <row r="688" spans="5:6" x14ac:dyDescent="0.2">
      <c r="E688" s="69">
        <f t="shared" si="13"/>
        <v>685</v>
      </c>
      <c r="F688" s="70">
        <v>70</v>
      </c>
    </row>
    <row r="689" spans="5:6" x14ac:dyDescent="0.2">
      <c r="E689" s="69">
        <f t="shared" si="13"/>
        <v>686</v>
      </c>
      <c r="F689" s="70">
        <v>70</v>
      </c>
    </row>
    <row r="690" spans="5:6" x14ac:dyDescent="0.2">
      <c r="E690" s="69">
        <f t="shared" si="13"/>
        <v>687</v>
      </c>
      <c r="F690" s="70">
        <v>70</v>
      </c>
    </row>
    <row r="691" spans="5:6" x14ac:dyDescent="0.2">
      <c r="E691" s="69">
        <f t="shared" si="13"/>
        <v>688</v>
      </c>
      <c r="F691" s="70">
        <v>70</v>
      </c>
    </row>
    <row r="692" spans="5:6" x14ac:dyDescent="0.2">
      <c r="E692" s="69">
        <f t="shared" si="13"/>
        <v>689</v>
      </c>
      <c r="F692" s="70">
        <v>70</v>
      </c>
    </row>
    <row r="693" spans="5:6" x14ac:dyDescent="0.2">
      <c r="E693" s="69">
        <f t="shared" si="13"/>
        <v>690</v>
      </c>
      <c r="F693" s="70">
        <v>70</v>
      </c>
    </row>
    <row r="694" spans="5:6" x14ac:dyDescent="0.2">
      <c r="E694" s="69">
        <f t="shared" si="13"/>
        <v>691</v>
      </c>
      <c r="F694" s="70">
        <v>70</v>
      </c>
    </row>
    <row r="695" spans="5:6" x14ac:dyDescent="0.2">
      <c r="E695" s="69">
        <f t="shared" si="13"/>
        <v>692</v>
      </c>
      <c r="F695" s="70">
        <v>70</v>
      </c>
    </row>
    <row r="696" spans="5:6" x14ac:dyDescent="0.2">
      <c r="E696" s="69">
        <f t="shared" si="13"/>
        <v>693</v>
      </c>
      <c r="F696" s="70">
        <v>70</v>
      </c>
    </row>
    <row r="697" spans="5:6" x14ac:dyDescent="0.2">
      <c r="E697" s="69">
        <f t="shared" si="13"/>
        <v>694</v>
      </c>
      <c r="F697" s="70">
        <v>70</v>
      </c>
    </row>
    <row r="698" spans="5:6" x14ac:dyDescent="0.2">
      <c r="E698" s="69">
        <f t="shared" si="13"/>
        <v>695</v>
      </c>
      <c r="F698" s="70">
        <v>70</v>
      </c>
    </row>
    <row r="699" spans="5:6" x14ac:dyDescent="0.2">
      <c r="E699" s="69">
        <f t="shared" si="13"/>
        <v>696</v>
      </c>
      <c r="F699" s="70">
        <v>70</v>
      </c>
    </row>
    <row r="700" spans="5:6" x14ac:dyDescent="0.2">
      <c r="E700" s="69">
        <f t="shared" si="13"/>
        <v>697</v>
      </c>
      <c r="F700" s="70">
        <v>70</v>
      </c>
    </row>
    <row r="701" spans="5:6" x14ac:dyDescent="0.2">
      <c r="E701" s="69">
        <f t="shared" si="13"/>
        <v>698</v>
      </c>
      <c r="F701" s="70">
        <v>70</v>
      </c>
    </row>
    <row r="702" spans="5:6" x14ac:dyDescent="0.2">
      <c r="E702" s="69">
        <f t="shared" si="13"/>
        <v>699</v>
      </c>
      <c r="F702" s="70">
        <v>70</v>
      </c>
    </row>
    <row r="703" spans="5:6" x14ac:dyDescent="0.2">
      <c r="E703" s="69">
        <f t="shared" si="13"/>
        <v>700</v>
      </c>
      <c r="F703" s="70">
        <v>70</v>
      </c>
    </row>
    <row r="704" spans="5:6" x14ac:dyDescent="0.2">
      <c r="E704" s="69">
        <f t="shared" si="13"/>
        <v>701</v>
      </c>
      <c r="F704" s="70">
        <v>70</v>
      </c>
    </row>
    <row r="705" spans="5:6" x14ac:dyDescent="0.2">
      <c r="E705" s="69">
        <f t="shared" si="13"/>
        <v>702</v>
      </c>
      <c r="F705" s="70">
        <v>70</v>
      </c>
    </row>
    <row r="706" spans="5:6" x14ac:dyDescent="0.2">
      <c r="E706" s="69">
        <f t="shared" si="13"/>
        <v>703</v>
      </c>
      <c r="F706" s="70">
        <v>70</v>
      </c>
    </row>
    <row r="707" spans="5:6" x14ac:dyDescent="0.2">
      <c r="E707" s="69">
        <f t="shared" si="13"/>
        <v>704</v>
      </c>
      <c r="F707" s="70">
        <v>70</v>
      </c>
    </row>
    <row r="708" spans="5:6" x14ac:dyDescent="0.2">
      <c r="E708" s="69">
        <f t="shared" si="13"/>
        <v>705</v>
      </c>
      <c r="F708" s="70">
        <v>70</v>
      </c>
    </row>
    <row r="709" spans="5:6" x14ac:dyDescent="0.2">
      <c r="E709" s="69">
        <f t="shared" si="13"/>
        <v>706</v>
      </c>
      <c r="F709" s="70">
        <v>70</v>
      </c>
    </row>
    <row r="710" spans="5:6" x14ac:dyDescent="0.2">
      <c r="E710" s="69">
        <f t="shared" si="13"/>
        <v>707</v>
      </c>
      <c r="F710" s="70">
        <v>70</v>
      </c>
    </row>
    <row r="711" spans="5:6" x14ac:dyDescent="0.2">
      <c r="E711" s="69">
        <f t="shared" si="13"/>
        <v>708</v>
      </c>
      <c r="F711" s="70">
        <v>70</v>
      </c>
    </row>
    <row r="712" spans="5:6" x14ac:dyDescent="0.2">
      <c r="E712" s="69">
        <f t="shared" si="13"/>
        <v>709</v>
      </c>
      <c r="F712" s="70">
        <v>70</v>
      </c>
    </row>
    <row r="713" spans="5:6" x14ac:dyDescent="0.2">
      <c r="E713" s="69">
        <f t="shared" si="13"/>
        <v>710</v>
      </c>
      <c r="F713" s="70">
        <v>70</v>
      </c>
    </row>
    <row r="714" spans="5:6" x14ac:dyDescent="0.2">
      <c r="E714" s="69">
        <f t="shared" si="13"/>
        <v>711</v>
      </c>
      <c r="F714" s="70">
        <v>70</v>
      </c>
    </row>
    <row r="715" spans="5:6" x14ac:dyDescent="0.2">
      <c r="E715" s="69">
        <f t="shared" si="13"/>
        <v>712</v>
      </c>
      <c r="F715" s="70">
        <v>70</v>
      </c>
    </row>
    <row r="716" spans="5:6" x14ac:dyDescent="0.2">
      <c r="E716" s="69">
        <f t="shared" si="13"/>
        <v>713</v>
      </c>
      <c r="F716" s="70">
        <v>70</v>
      </c>
    </row>
    <row r="717" spans="5:6" x14ac:dyDescent="0.2">
      <c r="E717" s="69">
        <f t="shared" si="13"/>
        <v>714</v>
      </c>
      <c r="F717" s="70">
        <v>70</v>
      </c>
    </row>
    <row r="718" spans="5:6" x14ac:dyDescent="0.2">
      <c r="E718" s="69">
        <f t="shared" si="13"/>
        <v>715</v>
      </c>
      <c r="F718" s="70">
        <v>70</v>
      </c>
    </row>
    <row r="719" spans="5:6" x14ac:dyDescent="0.2">
      <c r="E719" s="69">
        <f t="shared" si="13"/>
        <v>716</v>
      </c>
      <c r="F719" s="70">
        <v>70</v>
      </c>
    </row>
    <row r="720" spans="5:6" x14ac:dyDescent="0.2">
      <c r="E720" s="69">
        <f t="shared" si="13"/>
        <v>717</v>
      </c>
      <c r="F720" s="70">
        <v>70</v>
      </c>
    </row>
    <row r="721" spans="5:6" x14ac:dyDescent="0.2">
      <c r="E721" s="69">
        <f t="shared" si="13"/>
        <v>718</v>
      </c>
      <c r="F721" s="70">
        <v>70</v>
      </c>
    </row>
    <row r="722" spans="5:6" x14ac:dyDescent="0.2">
      <c r="E722" s="69">
        <f t="shared" si="13"/>
        <v>719</v>
      </c>
      <c r="F722" s="70">
        <v>70</v>
      </c>
    </row>
    <row r="723" spans="5:6" x14ac:dyDescent="0.2">
      <c r="E723" s="69">
        <f t="shared" si="13"/>
        <v>720</v>
      </c>
      <c r="F723" s="70">
        <v>70</v>
      </c>
    </row>
    <row r="724" spans="5:6" x14ac:dyDescent="0.2">
      <c r="E724" s="69">
        <f t="shared" si="13"/>
        <v>721</v>
      </c>
      <c r="F724" s="70">
        <v>70</v>
      </c>
    </row>
    <row r="725" spans="5:6" x14ac:dyDescent="0.2">
      <c r="E725" s="69">
        <f t="shared" si="13"/>
        <v>722</v>
      </c>
      <c r="F725" s="70">
        <v>70</v>
      </c>
    </row>
    <row r="726" spans="5:6" x14ac:dyDescent="0.2">
      <c r="E726" s="69">
        <f t="shared" ref="E726:E789" si="14">+E725+1</f>
        <v>723</v>
      </c>
      <c r="F726" s="70">
        <v>70</v>
      </c>
    </row>
    <row r="727" spans="5:6" x14ac:dyDescent="0.2">
      <c r="E727" s="69">
        <f t="shared" si="14"/>
        <v>724</v>
      </c>
      <c r="F727" s="70">
        <v>70</v>
      </c>
    </row>
    <row r="728" spans="5:6" x14ac:dyDescent="0.2">
      <c r="E728" s="69">
        <f t="shared" si="14"/>
        <v>725</v>
      </c>
      <c r="F728" s="70">
        <v>70</v>
      </c>
    </row>
    <row r="729" spans="5:6" x14ac:dyDescent="0.2">
      <c r="E729" s="69">
        <f t="shared" si="14"/>
        <v>726</v>
      </c>
      <c r="F729" s="70">
        <v>70</v>
      </c>
    </row>
    <row r="730" spans="5:6" x14ac:dyDescent="0.2">
      <c r="E730" s="69">
        <f t="shared" si="14"/>
        <v>727</v>
      </c>
      <c r="F730" s="70">
        <v>70</v>
      </c>
    </row>
    <row r="731" spans="5:6" x14ac:dyDescent="0.2">
      <c r="E731" s="69">
        <f t="shared" si="14"/>
        <v>728</v>
      </c>
      <c r="F731" s="70">
        <v>70</v>
      </c>
    </row>
    <row r="732" spans="5:6" x14ac:dyDescent="0.2">
      <c r="E732" s="69">
        <f t="shared" si="14"/>
        <v>729</v>
      </c>
      <c r="F732" s="70">
        <v>70</v>
      </c>
    </row>
    <row r="733" spans="5:6" x14ac:dyDescent="0.2">
      <c r="E733" s="69">
        <f t="shared" si="14"/>
        <v>730</v>
      </c>
      <c r="F733" s="70">
        <v>70</v>
      </c>
    </row>
    <row r="734" spans="5:6" x14ac:dyDescent="0.2">
      <c r="E734" s="69">
        <f t="shared" si="14"/>
        <v>731</v>
      </c>
      <c r="F734" s="70">
        <v>70</v>
      </c>
    </row>
    <row r="735" spans="5:6" x14ac:dyDescent="0.2">
      <c r="E735" s="69">
        <f t="shared" si="14"/>
        <v>732</v>
      </c>
      <c r="F735" s="70">
        <v>70</v>
      </c>
    </row>
    <row r="736" spans="5:6" x14ac:dyDescent="0.2">
      <c r="E736" s="69">
        <f t="shared" si="14"/>
        <v>733</v>
      </c>
      <c r="F736" s="70">
        <v>70</v>
      </c>
    </row>
    <row r="737" spans="5:6" x14ac:dyDescent="0.2">
      <c r="E737" s="69">
        <f t="shared" si="14"/>
        <v>734</v>
      </c>
      <c r="F737" s="70">
        <v>70</v>
      </c>
    </row>
    <row r="738" spans="5:6" x14ac:dyDescent="0.2">
      <c r="E738" s="69">
        <f t="shared" si="14"/>
        <v>735</v>
      </c>
      <c r="F738" s="70">
        <v>70</v>
      </c>
    </row>
    <row r="739" spans="5:6" x14ac:dyDescent="0.2">
      <c r="E739" s="69">
        <f t="shared" si="14"/>
        <v>736</v>
      </c>
      <c r="F739" s="70">
        <v>70</v>
      </c>
    </row>
    <row r="740" spans="5:6" x14ac:dyDescent="0.2">
      <c r="E740" s="69">
        <f t="shared" si="14"/>
        <v>737</v>
      </c>
      <c r="F740" s="70">
        <v>70</v>
      </c>
    </row>
    <row r="741" spans="5:6" x14ac:dyDescent="0.2">
      <c r="E741" s="69">
        <f t="shared" si="14"/>
        <v>738</v>
      </c>
      <c r="F741" s="70">
        <v>70</v>
      </c>
    </row>
    <row r="742" spans="5:6" x14ac:dyDescent="0.2">
      <c r="E742" s="69">
        <f t="shared" si="14"/>
        <v>739</v>
      </c>
      <c r="F742" s="70">
        <v>70</v>
      </c>
    </row>
    <row r="743" spans="5:6" x14ac:dyDescent="0.2">
      <c r="E743" s="69">
        <f t="shared" si="14"/>
        <v>740</v>
      </c>
      <c r="F743" s="70">
        <v>70</v>
      </c>
    </row>
    <row r="744" spans="5:6" x14ac:dyDescent="0.2">
      <c r="E744" s="69">
        <f t="shared" si="14"/>
        <v>741</v>
      </c>
      <c r="F744" s="70">
        <v>70</v>
      </c>
    </row>
    <row r="745" spans="5:6" x14ac:dyDescent="0.2">
      <c r="E745" s="69">
        <f t="shared" si="14"/>
        <v>742</v>
      </c>
      <c r="F745" s="70">
        <v>70</v>
      </c>
    </row>
    <row r="746" spans="5:6" x14ac:dyDescent="0.2">
      <c r="E746" s="69">
        <f t="shared" si="14"/>
        <v>743</v>
      </c>
      <c r="F746" s="70">
        <v>70</v>
      </c>
    </row>
    <row r="747" spans="5:6" x14ac:dyDescent="0.2">
      <c r="E747" s="69">
        <f t="shared" si="14"/>
        <v>744</v>
      </c>
      <c r="F747" s="70">
        <v>70</v>
      </c>
    </row>
    <row r="748" spans="5:6" x14ac:dyDescent="0.2">
      <c r="E748" s="69">
        <f t="shared" si="14"/>
        <v>745</v>
      </c>
      <c r="F748" s="70">
        <v>70</v>
      </c>
    </row>
    <row r="749" spans="5:6" x14ac:dyDescent="0.2">
      <c r="E749" s="69">
        <f t="shared" si="14"/>
        <v>746</v>
      </c>
      <c r="F749" s="70">
        <v>70</v>
      </c>
    </row>
    <row r="750" spans="5:6" x14ac:dyDescent="0.2">
      <c r="E750" s="69">
        <f t="shared" si="14"/>
        <v>747</v>
      </c>
      <c r="F750" s="70">
        <v>70</v>
      </c>
    </row>
    <row r="751" spans="5:6" x14ac:dyDescent="0.2">
      <c r="E751" s="69">
        <f t="shared" si="14"/>
        <v>748</v>
      </c>
      <c r="F751" s="70">
        <v>70</v>
      </c>
    </row>
    <row r="752" spans="5:6" x14ac:dyDescent="0.2">
      <c r="E752" s="69">
        <f t="shared" si="14"/>
        <v>749</v>
      </c>
      <c r="F752" s="70">
        <v>70</v>
      </c>
    </row>
    <row r="753" spans="5:6" x14ac:dyDescent="0.2">
      <c r="E753" s="69">
        <f t="shared" si="14"/>
        <v>750</v>
      </c>
      <c r="F753" s="70">
        <v>70</v>
      </c>
    </row>
    <row r="754" spans="5:6" x14ac:dyDescent="0.2">
      <c r="E754" s="69">
        <f t="shared" si="14"/>
        <v>751</v>
      </c>
      <c r="F754" s="70">
        <v>70</v>
      </c>
    </row>
    <row r="755" spans="5:6" x14ac:dyDescent="0.2">
      <c r="E755" s="69">
        <f t="shared" si="14"/>
        <v>752</v>
      </c>
      <c r="F755" s="70">
        <v>70</v>
      </c>
    </row>
    <row r="756" spans="5:6" x14ac:dyDescent="0.2">
      <c r="E756" s="69">
        <f t="shared" si="14"/>
        <v>753</v>
      </c>
      <c r="F756" s="70">
        <v>70</v>
      </c>
    </row>
    <row r="757" spans="5:6" x14ac:dyDescent="0.2">
      <c r="E757" s="69">
        <f t="shared" si="14"/>
        <v>754</v>
      </c>
      <c r="F757" s="70">
        <v>70</v>
      </c>
    </row>
    <row r="758" spans="5:6" x14ac:dyDescent="0.2">
      <c r="E758" s="69">
        <f t="shared" si="14"/>
        <v>755</v>
      </c>
      <c r="F758" s="70">
        <v>70</v>
      </c>
    </row>
    <row r="759" spans="5:6" x14ac:dyDescent="0.2">
      <c r="E759" s="69">
        <f t="shared" si="14"/>
        <v>756</v>
      </c>
      <c r="F759" s="70">
        <v>70</v>
      </c>
    </row>
    <row r="760" spans="5:6" x14ac:dyDescent="0.2">
      <c r="E760" s="69">
        <f t="shared" si="14"/>
        <v>757</v>
      </c>
      <c r="F760" s="70">
        <v>70</v>
      </c>
    </row>
    <row r="761" spans="5:6" x14ac:dyDescent="0.2">
      <c r="E761" s="69">
        <f t="shared" si="14"/>
        <v>758</v>
      </c>
      <c r="F761" s="70">
        <v>70</v>
      </c>
    </row>
    <row r="762" spans="5:6" x14ac:dyDescent="0.2">
      <c r="E762" s="69">
        <f t="shared" si="14"/>
        <v>759</v>
      </c>
      <c r="F762" s="70">
        <v>70</v>
      </c>
    </row>
    <row r="763" spans="5:6" x14ac:dyDescent="0.2">
      <c r="E763" s="69">
        <f t="shared" si="14"/>
        <v>760</v>
      </c>
      <c r="F763" s="70">
        <v>70</v>
      </c>
    </row>
    <row r="764" spans="5:6" x14ac:dyDescent="0.2">
      <c r="E764" s="69">
        <f t="shared" si="14"/>
        <v>761</v>
      </c>
      <c r="F764" s="70">
        <v>70</v>
      </c>
    </row>
    <row r="765" spans="5:6" x14ac:dyDescent="0.2">
      <c r="E765" s="69">
        <f t="shared" si="14"/>
        <v>762</v>
      </c>
      <c r="F765" s="70">
        <v>70</v>
      </c>
    </row>
    <row r="766" spans="5:6" x14ac:dyDescent="0.2">
      <c r="E766" s="69">
        <f t="shared" si="14"/>
        <v>763</v>
      </c>
      <c r="F766" s="70">
        <v>70</v>
      </c>
    </row>
    <row r="767" spans="5:6" x14ac:dyDescent="0.2">
      <c r="E767" s="69">
        <f t="shared" si="14"/>
        <v>764</v>
      </c>
      <c r="F767" s="70">
        <v>70</v>
      </c>
    </row>
    <row r="768" spans="5:6" x14ac:dyDescent="0.2">
      <c r="E768" s="69">
        <f t="shared" si="14"/>
        <v>765</v>
      </c>
      <c r="F768" s="70">
        <v>70</v>
      </c>
    </row>
    <row r="769" spans="5:6" x14ac:dyDescent="0.2">
      <c r="E769" s="69">
        <f t="shared" si="14"/>
        <v>766</v>
      </c>
      <c r="F769" s="70">
        <v>70</v>
      </c>
    </row>
    <row r="770" spans="5:6" x14ac:dyDescent="0.2">
      <c r="E770" s="69">
        <f t="shared" si="14"/>
        <v>767</v>
      </c>
      <c r="F770" s="70">
        <v>70</v>
      </c>
    </row>
    <row r="771" spans="5:6" x14ac:dyDescent="0.2">
      <c r="E771" s="69">
        <f t="shared" si="14"/>
        <v>768</v>
      </c>
      <c r="F771" s="70">
        <v>70</v>
      </c>
    </row>
    <row r="772" spans="5:6" x14ac:dyDescent="0.2">
      <c r="E772" s="69">
        <f t="shared" si="14"/>
        <v>769</v>
      </c>
      <c r="F772" s="70">
        <v>70</v>
      </c>
    </row>
    <row r="773" spans="5:6" x14ac:dyDescent="0.2">
      <c r="E773" s="69">
        <f t="shared" si="14"/>
        <v>770</v>
      </c>
      <c r="F773" s="70">
        <v>70</v>
      </c>
    </row>
    <row r="774" spans="5:6" x14ac:dyDescent="0.2">
      <c r="E774" s="69">
        <f t="shared" si="14"/>
        <v>771</v>
      </c>
      <c r="F774" s="70">
        <v>70</v>
      </c>
    </row>
    <row r="775" spans="5:6" x14ac:dyDescent="0.2">
      <c r="E775" s="69">
        <f t="shared" si="14"/>
        <v>772</v>
      </c>
      <c r="F775" s="70">
        <v>70</v>
      </c>
    </row>
    <row r="776" spans="5:6" x14ac:dyDescent="0.2">
      <c r="E776" s="69">
        <f t="shared" si="14"/>
        <v>773</v>
      </c>
      <c r="F776" s="70">
        <v>70</v>
      </c>
    </row>
    <row r="777" spans="5:6" x14ac:dyDescent="0.2">
      <c r="E777" s="69">
        <f t="shared" si="14"/>
        <v>774</v>
      </c>
      <c r="F777" s="70">
        <v>70</v>
      </c>
    </row>
    <row r="778" spans="5:6" x14ac:dyDescent="0.2">
      <c r="E778" s="69">
        <f t="shared" si="14"/>
        <v>775</v>
      </c>
      <c r="F778" s="70">
        <v>70</v>
      </c>
    </row>
    <row r="779" spans="5:6" x14ac:dyDescent="0.2">
      <c r="E779" s="69">
        <f t="shared" si="14"/>
        <v>776</v>
      </c>
      <c r="F779" s="70">
        <v>70</v>
      </c>
    </row>
    <row r="780" spans="5:6" x14ac:dyDescent="0.2">
      <c r="E780" s="69">
        <f t="shared" si="14"/>
        <v>777</v>
      </c>
      <c r="F780" s="70">
        <v>70</v>
      </c>
    </row>
    <row r="781" spans="5:6" x14ac:dyDescent="0.2">
      <c r="E781" s="69">
        <f t="shared" si="14"/>
        <v>778</v>
      </c>
      <c r="F781" s="70">
        <v>70</v>
      </c>
    </row>
    <row r="782" spans="5:6" x14ac:dyDescent="0.2">
      <c r="E782" s="69">
        <f t="shared" si="14"/>
        <v>779</v>
      </c>
      <c r="F782" s="70">
        <v>70</v>
      </c>
    </row>
    <row r="783" spans="5:6" x14ac:dyDescent="0.2">
      <c r="E783" s="69">
        <f t="shared" si="14"/>
        <v>780</v>
      </c>
      <c r="F783" s="70">
        <v>70</v>
      </c>
    </row>
    <row r="784" spans="5:6" x14ac:dyDescent="0.2">
      <c r="E784" s="69">
        <f t="shared" si="14"/>
        <v>781</v>
      </c>
      <c r="F784" s="70">
        <v>70</v>
      </c>
    </row>
    <row r="785" spans="5:6" x14ac:dyDescent="0.2">
      <c r="E785" s="69">
        <f t="shared" si="14"/>
        <v>782</v>
      </c>
      <c r="F785" s="70">
        <v>70</v>
      </c>
    </row>
    <row r="786" spans="5:6" x14ac:dyDescent="0.2">
      <c r="E786" s="69">
        <f t="shared" si="14"/>
        <v>783</v>
      </c>
      <c r="F786" s="70">
        <v>70</v>
      </c>
    </row>
    <row r="787" spans="5:6" x14ac:dyDescent="0.2">
      <c r="E787" s="69">
        <f t="shared" si="14"/>
        <v>784</v>
      </c>
      <c r="F787" s="70">
        <v>70</v>
      </c>
    </row>
    <row r="788" spans="5:6" x14ac:dyDescent="0.2">
      <c r="E788" s="69">
        <f t="shared" si="14"/>
        <v>785</v>
      </c>
      <c r="F788" s="70">
        <v>70</v>
      </c>
    </row>
    <row r="789" spans="5:6" x14ac:dyDescent="0.2">
      <c r="E789" s="69">
        <f t="shared" si="14"/>
        <v>786</v>
      </c>
      <c r="F789" s="70">
        <v>70</v>
      </c>
    </row>
    <row r="790" spans="5:6" x14ac:dyDescent="0.2">
      <c r="E790" s="69">
        <f t="shared" ref="E790:E853" si="15">+E789+1</f>
        <v>787</v>
      </c>
      <c r="F790" s="70">
        <v>70</v>
      </c>
    </row>
    <row r="791" spans="5:6" x14ac:dyDescent="0.2">
      <c r="E791" s="69">
        <f t="shared" si="15"/>
        <v>788</v>
      </c>
      <c r="F791" s="70">
        <v>70</v>
      </c>
    </row>
    <row r="792" spans="5:6" x14ac:dyDescent="0.2">
      <c r="E792" s="69">
        <f t="shared" si="15"/>
        <v>789</v>
      </c>
      <c r="F792" s="70">
        <v>70</v>
      </c>
    </row>
    <row r="793" spans="5:6" x14ac:dyDescent="0.2">
      <c r="E793" s="69">
        <f t="shared" si="15"/>
        <v>790</v>
      </c>
      <c r="F793" s="70">
        <v>70</v>
      </c>
    </row>
    <row r="794" spans="5:6" x14ac:dyDescent="0.2">
      <c r="E794" s="69">
        <f t="shared" si="15"/>
        <v>791</v>
      </c>
      <c r="F794" s="70">
        <v>70</v>
      </c>
    </row>
    <row r="795" spans="5:6" x14ac:dyDescent="0.2">
      <c r="E795" s="69">
        <f t="shared" si="15"/>
        <v>792</v>
      </c>
      <c r="F795" s="70">
        <v>70</v>
      </c>
    </row>
    <row r="796" spans="5:6" x14ac:dyDescent="0.2">
      <c r="E796" s="69">
        <f t="shared" si="15"/>
        <v>793</v>
      </c>
      <c r="F796" s="70">
        <v>70</v>
      </c>
    </row>
    <row r="797" spans="5:6" x14ac:dyDescent="0.2">
      <c r="E797" s="69">
        <f t="shared" si="15"/>
        <v>794</v>
      </c>
      <c r="F797" s="70">
        <v>70</v>
      </c>
    </row>
    <row r="798" spans="5:6" x14ac:dyDescent="0.2">
      <c r="E798" s="69">
        <f t="shared" si="15"/>
        <v>795</v>
      </c>
      <c r="F798" s="70">
        <v>70</v>
      </c>
    </row>
    <row r="799" spans="5:6" x14ac:dyDescent="0.2">
      <c r="E799" s="69">
        <f t="shared" si="15"/>
        <v>796</v>
      </c>
      <c r="F799" s="70">
        <v>70</v>
      </c>
    </row>
    <row r="800" spans="5:6" x14ac:dyDescent="0.2">
      <c r="E800" s="69">
        <f t="shared" si="15"/>
        <v>797</v>
      </c>
      <c r="F800" s="70">
        <v>70</v>
      </c>
    </row>
    <row r="801" spans="5:6" x14ac:dyDescent="0.2">
      <c r="E801" s="69">
        <f t="shared" si="15"/>
        <v>798</v>
      </c>
      <c r="F801" s="70">
        <v>70</v>
      </c>
    </row>
    <row r="802" spans="5:6" x14ac:dyDescent="0.2">
      <c r="E802" s="69">
        <f t="shared" si="15"/>
        <v>799</v>
      </c>
      <c r="F802" s="70">
        <v>70</v>
      </c>
    </row>
    <row r="803" spans="5:6" x14ac:dyDescent="0.2">
      <c r="E803" s="69">
        <f t="shared" si="15"/>
        <v>800</v>
      </c>
      <c r="F803" s="70">
        <v>70</v>
      </c>
    </row>
    <row r="804" spans="5:6" x14ac:dyDescent="0.2">
      <c r="E804" s="69">
        <f t="shared" si="15"/>
        <v>801</v>
      </c>
      <c r="F804" s="70">
        <v>70</v>
      </c>
    </row>
    <row r="805" spans="5:6" x14ac:dyDescent="0.2">
      <c r="E805" s="69">
        <f t="shared" si="15"/>
        <v>802</v>
      </c>
      <c r="F805" s="70">
        <v>70</v>
      </c>
    </row>
    <row r="806" spans="5:6" x14ac:dyDescent="0.2">
      <c r="E806" s="69">
        <f t="shared" si="15"/>
        <v>803</v>
      </c>
      <c r="F806" s="70">
        <v>70</v>
      </c>
    </row>
    <row r="807" spans="5:6" x14ac:dyDescent="0.2">
      <c r="E807" s="69">
        <f t="shared" si="15"/>
        <v>804</v>
      </c>
      <c r="F807" s="70">
        <v>70</v>
      </c>
    </row>
    <row r="808" spans="5:6" x14ac:dyDescent="0.2">
      <c r="E808" s="69">
        <f t="shared" si="15"/>
        <v>805</v>
      </c>
      <c r="F808" s="70">
        <v>70</v>
      </c>
    </row>
    <row r="809" spans="5:6" x14ac:dyDescent="0.2">
      <c r="E809" s="69">
        <f t="shared" si="15"/>
        <v>806</v>
      </c>
      <c r="F809" s="70">
        <v>70</v>
      </c>
    </row>
    <row r="810" spans="5:6" x14ac:dyDescent="0.2">
      <c r="E810" s="69">
        <f t="shared" si="15"/>
        <v>807</v>
      </c>
      <c r="F810" s="70">
        <v>70</v>
      </c>
    </row>
    <row r="811" spans="5:6" x14ac:dyDescent="0.2">
      <c r="E811" s="69">
        <f t="shared" si="15"/>
        <v>808</v>
      </c>
      <c r="F811" s="70">
        <v>70</v>
      </c>
    </row>
    <row r="812" spans="5:6" x14ac:dyDescent="0.2">
      <c r="E812" s="69">
        <f t="shared" si="15"/>
        <v>809</v>
      </c>
      <c r="F812" s="70">
        <v>70</v>
      </c>
    </row>
    <row r="813" spans="5:6" x14ac:dyDescent="0.2">
      <c r="E813" s="69">
        <f t="shared" si="15"/>
        <v>810</v>
      </c>
      <c r="F813" s="70">
        <v>70</v>
      </c>
    </row>
    <row r="814" spans="5:6" x14ac:dyDescent="0.2">
      <c r="E814" s="69">
        <f t="shared" si="15"/>
        <v>811</v>
      </c>
      <c r="F814" s="70">
        <v>70</v>
      </c>
    </row>
    <row r="815" spans="5:6" x14ac:dyDescent="0.2">
      <c r="E815" s="69">
        <f t="shared" si="15"/>
        <v>812</v>
      </c>
      <c r="F815" s="70">
        <v>70</v>
      </c>
    </row>
    <row r="816" spans="5:6" x14ac:dyDescent="0.2">
      <c r="E816" s="69">
        <f t="shared" si="15"/>
        <v>813</v>
      </c>
      <c r="F816" s="70">
        <v>70</v>
      </c>
    </row>
    <row r="817" spans="5:6" x14ac:dyDescent="0.2">
      <c r="E817" s="69">
        <f t="shared" si="15"/>
        <v>814</v>
      </c>
      <c r="F817" s="70">
        <v>70</v>
      </c>
    </row>
    <row r="818" spans="5:6" x14ac:dyDescent="0.2">
      <c r="E818" s="69">
        <f t="shared" si="15"/>
        <v>815</v>
      </c>
      <c r="F818" s="70">
        <v>70</v>
      </c>
    </row>
    <row r="819" spans="5:6" x14ac:dyDescent="0.2">
      <c r="E819" s="69">
        <f t="shared" si="15"/>
        <v>816</v>
      </c>
      <c r="F819" s="70">
        <v>70</v>
      </c>
    </row>
    <row r="820" spans="5:6" x14ac:dyDescent="0.2">
      <c r="E820" s="69">
        <f t="shared" si="15"/>
        <v>817</v>
      </c>
      <c r="F820" s="70">
        <v>70</v>
      </c>
    </row>
    <row r="821" spans="5:6" x14ac:dyDescent="0.2">
      <c r="E821" s="69">
        <f t="shared" si="15"/>
        <v>818</v>
      </c>
      <c r="F821" s="70">
        <v>70</v>
      </c>
    </row>
    <row r="822" spans="5:6" x14ac:dyDescent="0.2">
      <c r="E822" s="69">
        <f t="shared" si="15"/>
        <v>819</v>
      </c>
      <c r="F822" s="70">
        <v>70</v>
      </c>
    </row>
    <row r="823" spans="5:6" x14ac:dyDescent="0.2">
      <c r="E823" s="69">
        <f t="shared" si="15"/>
        <v>820</v>
      </c>
      <c r="F823" s="70">
        <v>70</v>
      </c>
    </row>
    <row r="824" spans="5:6" x14ac:dyDescent="0.2">
      <c r="E824" s="69">
        <f t="shared" si="15"/>
        <v>821</v>
      </c>
      <c r="F824" s="70">
        <v>70</v>
      </c>
    </row>
    <row r="825" spans="5:6" x14ac:dyDescent="0.2">
      <c r="E825" s="69">
        <f t="shared" si="15"/>
        <v>822</v>
      </c>
      <c r="F825" s="70">
        <v>70</v>
      </c>
    </row>
    <row r="826" spans="5:6" x14ac:dyDescent="0.2">
      <c r="E826" s="69">
        <f t="shared" si="15"/>
        <v>823</v>
      </c>
      <c r="F826" s="70">
        <v>70</v>
      </c>
    </row>
    <row r="827" spans="5:6" x14ac:dyDescent="0.2">
      <c r="E827" s="69">
        <f t="shared" si="15"/>
        <v>824</v>
      </c>
      <c r="F827" s="70">
        <v>70</v>
      </c>
    </row>
    <row r="828" spans="5:6" x14ac:dyDescent="0.2">
      <c r="E828" s="69">
        <f t="shared" si="15"/>
        <v>825</v>
      </c>
      <c r="F828" s="70">
        <v>70</v>
      </c>
    </row>
    <row r="829" spans="5:6" x14ac:dyDescent="0.2">
      <c r="E829" s="69">
        <f t="shared" si="15"/>
        <v>826</v>
      </c>
      <c r="F829" s="70">
        <v>70</v>
      </c>
    </row>
    <row r="830" spans="5:6" x14ac:dyDescent="0.2">
      <c r="E830" s="69">
        <f t="shared" si="15"/>
        <v>827</v>
      </c>
      <c r="F830" s="70">
        <v>70</v>
      </c>
    </row>
    <row r="831" spans="5:6" x14ac:dyDescent="0.2">
      <c r="E831" s="69">
        <f t="shared" si="15"/>
        <v>828</v>
      </c>
      <c r="F831" s="70">
        <v>70</v>
      </c>
    </row>
    <row r="832" spans="5:6" x14ac:dyDescent="0.2">
      <c r="E832" s="69">
        <f t="shared" si="15"/>
        <v>829</v>
      </c>
      <c r="F832" s="70">
        <v>70</v>
      </c>
    </row>
    <row r="833" spans="5:6" x14ac:dyDescent="0.2">
      <c r="E833" s="69">
        <f t="shared" si="15"/>
        <v>830</v>
      </c>
      <c r="F833" s="70">
        <v>70</v>
      </c>
    </row>
    <row r="834" spans="5:6" x14ac:dyDescent="0.2">
      <c r="E834" s="69">
        <f t="shared" si="15"/>
        <v>831</v>
      </c>
      <c r="F834" s="70">
        <v>70</v>
      </c>
    </row>
    <row r="835" spans="5:6" x14ac:dyDescent="0.2">
      <c r="E835" s="69">
        <f t="shared" si="15"/>
        <v>832</v>
      </c>
      <c r="F835" s="70">
        <v>70</v>
      </c>
    </row>
    <row r="836" spans="5:6" x14ac:dyDescent="0.2">
      <c r="E836" s="69">
        <f t="shared" si="15"/>
        <v>833</v>
      </c>
      <c r="F836" s="70">
        <v>70</v>
      </c>
    </row>
    <row r="837" spans="5:6" x14ac:dyDescent="0.2">
      <c r="E837" s="69">
        <f t="shared" si="15"/>
        <v>834</v>
      </c>
      <c r="F837" s="70">
        <v>70</v>
      </c>
    </row>
    <row r="838" spans="5:6" x14ac:dyDescent="0.2">
      <c r="E838" s="69">
        <f t="shared" si="15"/>
        <v>835</v>
      </c>
      <c r="F838" s="70">
        <v>70</v>
      </c>
    </row>
    <row r="839" spans="5:6" x14ac:dyDescent="0.2">
      <c r="E839" s="69">
        <f t="shared" si="15"/>
        <v>836</v>
      </c>
      <c r="F839" s="70">
        <v>70</v>
      </c>
    </row>
    <row r="840" spans="5:6" x14ac:dyDescent="0.2">
      <c r="E840" s="69">
        <f t="shared" si="15"/>
        <v>837</v>
      </c>
      <c r="F840" s="70">
        <v>70</v>
      </c>
    </row>
    <row r="841" spans="5:6" x14ac:dyDescent="0.2">
      <c r="E841" s="69">
        <f t="shared" si="15"/>
        <v>838</v>
      </c>
      <c r="F841" s="70">
        <v>70</v>
      </c>
    </row>
    <row r="842" spans="5:6" x14ac:dyDescent="0.2">
      <c r="E842" s="69">
        <f t="shared" si="15"/>
        <v>839</v>
      </c>
      <c r="F842" s="70">
        <v>70</v>
      </c>
    </row>
    <row r="843" spans="5:6" x14ac:dyDescent="0.2">
      <c r="E843" s="69">
        <f t="shared" si="15"/>
        <v>840</v>
      </c>
      <c r="F843" s="70">
        <v>70</v>
      </c>
    </row>
    <row r="844" spans="5:6" x14ac:dyDescent="0.2">
      <c r="E844" s="69">
        <f t="shared" si="15"/>
        <v>841</v>
      </c>
      <c r="F844" s="70">
        <v>70</v>
      </c>
    </row>
    <row r="845" spans="5:6" x14ac:dyDescent="0.2">
      <c r="E845" s="69">
        <f t="shared" si="15"/>
        <v>842</v>
      </c>
      <c r="F845" s="70">
        <v>70</v>
      </c>
    </row>
    <row r="846" spans="5:6" x14ac:dyDescent="0.2">
      <c r="E846" s="69">
        <f t="shared" si="15"/>
        <v>843</v>
      </c>
      <c r="F846" s="70">
        <v>70</v>
      </c>
    </row>
    <row r="847" spans="5:6" x14ac:dyDescent="0.2">
      <c r="E847" s="69">
        <f t="shared" si="15"/>
        <v>844</v>
      </c>
      <c r="F847" s="70">
        <v>70</v>
      </c>
    </row>
    <row r="848" spans="5:6" x14ac:dyDescent="0.2">
      <c r="E848" s="69">
        <f t="shared" si="15"/>
        <v>845</v>
      </c>
      <c r="F848" s="70">
        <v>70</v>
      </c>
    </row>
    <row r="849" spans="5:6" x14ac:dyDescent="0.2">
      <c r="E849" s="69">
        <f t="shared" si="15"/>
        <v>846</v>
      </c>
      <c r="F849" s="70">
        <v>70</v>
      </c>
    </row>
    <row r="850" spans="5:6" x14ac:dyDescent="0.2">
      <c r="E850" s="69">
        <f t="shared" si="15"/>
        <v>847</v>
      </c>
      <c r="F850" s="70">
        <v>70</v>
      </c>
    </row>
    <row r="851" spans="5:6" x14ac:dyDescent="0.2">
      <c r="E851" s="69">
        <f t="shared" si="15"/>
        <v>848</v>
      </c>
      <c r="F851" s="70">
        <v>70</v>
      </c>
    </row>
    <row r="852" spans="5:6" x14ac:dyDescent="0.2">
      <c r="E852" s="69">
        <f t="shared" si="15"/>
        <v>849</v>
      </c>
      <c r="F852" s="70">
        <v>70</v>
      </c>
    </row>
    <row r="853" spans="5:6" x14ac:dyDescent="0.2">
      <c r="E853" s="69">
        <f t="shared" si="15"/>
        <v>850</v>
      </c>
      <c r="F853" s="70">
        <v>70</v>
      </c>
    </row>
    <row r="854" spans="5:6" x14ac:dyDescent="0.2">
      <c r="E854" s="69">
        <f t="shared" ref="E854:E917" si="16">+E853+1</f>
        <v>851</v>
      </c>
      <c r="F854" s="70">
        <v>70</v>
      </c>
    </row>
    <row r="855" spans="5:6" x14ac:dyDescent="0.2">
      <c r="E855" s="69">
        <f t="shared" si="16"/>
        <v>852</v>
      </c>
      <c r="F855" s="70">
        <v>70</v>
      </c>
    </row>
    <row r="856" spans="5:6" x14ac:dyDescent="0.2">
      <c r="E856" s="69">
        <f t="shared" si="16"/>
        <v>853</v>
      </c>
      <c r="F856" s="70">
        <v>70</v>
      </c>
    </row>
    <row r="857" spans="5:6" x14ac:dyDescent="0.2">
      <c r="E857" s="69">
        <f t="shared" si="16"/>
        <v>854</v>
      </c>
      <c r="F857" s="70">
        <v>70</v>
      </c>
    </row>
    <row r="858" spans="5:6" x14ac:dyDescent="0.2">
      <c r="E858" s="69">
        <f t="shared" si="16"/>
        <v>855</v>
      </c>
      <c r="F858" s="70">
        <v>70</v>
      </c>
    </row>
    <row r="859" spans="5:6" x14ac:dyDescent="0.2">
      <c r="E859" s="69">
        <f t="shared" si="16"/>
        <v>856</v>
      </c>
      <c r="F859" s="70">
        <v>70</v>
      </c>
    </row>
    <row r="860" spans="5:6" x14ac:dyDescent="0.2">
      <c r="E860" s="69">
        <f t="shared" si="16"/>
        <v>857</v>
      </c>
      <c r="F860" s="70">
        <v>70</v>
      </c>
    </row>
    <row r="861" spans="5:6" x14ac:dyDescent="0.2">
      <c r="E861" s="69">
        <f t="shared" si="16"/>
        <v>858</v>
      </c>
      <c r="F861" s="70">
        <v>70</v>
      </c>
    </row>
    <row r="862" spans="5:6" x14ac:dyDescent="0.2">
      <c r="E862" s="69">
        <f t="shared" si="16"/>
        <v>859</v>
      </c>
      <c r="F862" s="70">
        <v>70</v>
      </c>
    </row>
    <row r="863" spans="5:6" x14ac:dyDescent="0.2">
      <c r="E863" s="69">
        <f t="shared" si="16"/>
        <v>860</v>
      </c>
      <c r="F863" s="70">
        <v>70</v>
      </c>
    </row>
    <row r="864" spans="5:6" x14ac:dyDescent="0.2">
      <c r="E864" s="69">
        <f t="shared" si="16"/>
        <v>861</v>
      </c>
      <c r="F864" s="70">
        <v>70</v>
      </c>
    </row>
    <row r="865" spans="5:6" x14ac:dyDescent="0.2">
      <c r="E865" s="69">
        <f t="shared" si="16"/>
        <v>862</v>
      </c>
      <c r="F865" s="70">
        <v>70</v>
      </c>
    </row>
    <row r="866" spans="5:6" x14ac:dyDescent="0.2">
      <c r="E866" s="69">
        <f t="shared" si="16"/>
        <v>863</v>
      </c>
      <c r="F866" s="70">
        <v>70</v>
      </c>
    </row>
    <row r="867" spans="5:6" x14ac:dyDescent="0.2">
      <c r="E867" s="69">
        <f t="shared" si="16"/>
        <v>864</v>
      </c>
      <c r="F867" s="70">
        <v>70</v>
      </c>
    </row>
    <row r="868" spans="5:6" x14ac:dyDescent="0.2">
      <c r="E868" s="69">
        <f t="shared" si="16"/>
        <v>865</v>
      </c>
      <c r="F868" s="70">
        <v>70</v>
      </c>
    </row>
    <row r="869" spans="5:6" x14ac:dyDescent="0.2">
      <c r="E869" s="69">
        <f t="shared" si="16"/>
        <v>866</v>
      </c>
      <c r="F869" s="70">
        <v>70</v>
      </c>
    </row>
    <row r="870" spans="5:6" x14ac:dyDescent="0.2">
      <c r="E870" s="69">
        <f t="shared" si="16"/>
        <v>867</v>
      </c>
      <c r="F870" s="70">
        <v>70</v>
      </c>
    </row>
    <row r="871" spans="5:6" x14ac:dyDescent="0.2">
      <c r="E871" s="69">
        <f t="shared" si="16"/>
        <v>868</v>
      </c>
      <c r="F871" s="70">
        <v>70</v>
      </c>
    </row>
    <row r="872" spans="5:6" x14ac:dyDescent="0.2">
      <c r="E872" s="69">
        <f t="shared" si="16"/>
        <v>869</v>
      </c>
      <c r="F872" s="70">
        <v>70</v>
      </c>
    </row>
    <row r="873" spans="5:6" x14ac:dyDescent="0.2">
      <c r="E873" s="69">
        <f t="shared" si="16"/>
        <v>870</v>
      </c>
      <c r="F873" s="70">
        <v>70</v>
      </c>
    </row>
    <row r="874" spans="5:6" x14ac:dyDescent="0.2">
      <c r="E874" s="69">
        <f t="shared" si="16"/>
        <v>871</v>
      </c>
      <c r="F874" s="70">
        <v>70</v>
      </c>
    </row>
    <row r="875" spans="5:6" x14ac:dyDescent="0.2">
      <c r="E875" s="69">
        <f t="shared" si="16"/>
        <v>872</v>
      </c>
      <c r="F875" s="70">
        <v>70</v>
      </c>
    </row>
    <row r="876" spans="5:6" x14ac:dyDescent="0.2">
      <c r="E876" s="69">
        <f t="shared" si="16"/>
        <v>873</v>
      </c>
      <c r="F876" s="70">
        <v>70</v>
      </c>
    </row>
    <row r="877" spans="5:6" x14ac:dyDescent="0.2">
      <c r="E877" s="69">
        <f t="shared" si="16"/>
        <v>874</v>
      </c>
      <c r="F877" s="70">
        <v>70</v>
      </c>
    </row>
    <row r="878" spans="5:6" x14ac:dyDescent="0.2">
      <c r="E878" s="69">
        <f t="shared" si="16"/>
        <v>875</v>
      </c>
      <c r="F878" s="70">
        <v>70</v>
      </c>
    </row>
    <row r="879" spans="5:6" x14ac:dyDescent="0.2">
      <c r="E879" s="69">
        <f t="shared" si="16"/>
        <v>876</v>
      </c>
      <c r="F879" s="70">
        <v>70</v>
      </c>
    </row>
    <row r="880" spans="5:6" x14ac:dyDescent="0.2">
      <c r="E880" s="69">
        <f t="shared" si="16"/>
        <v>877</v>
      </c>
      <c r="F880" s="70">
        <v>70</v>
      </c>
    </row>
    <row r="881" spans="5:6" x14ac:dyDescent="0.2">
      <c r="E881" s="69">
        <f t="shared" si="16"/>
        <v>878</v>
      </c>
      <c r="F881" s="70">
        <v>70</v>
      </c>
    </row>
    <row r="882" spans="5:6" x14ac:dyDescent="0.2">
      <c r="E882" s="69">
        <f t="shared" si="16"/>
        <v>879</v>
      </c>
      <c r="F882" s="70">
        <v>70</v>
      </c>
    </row>
    <row r="883" spans="5:6" x14ac:dyDescent="0.2">
      <c r="E883" s="69">
        <f t="shared" si="16"/>
        <v>880</v>
      </c>
      <c r="F883" s="70">
        <v>70</v>
      </c>
    </row>
    <row r="884" spans="5:6" x14ac:dyDescent="0.2">
      <c r="E884" s="69">
        <f t="shared" si="16"/>
        <v>881</v>
      </c>
      <c r="F884" s="70">
        <v>70</v>
      </c>
    </row>
    <row r="885" spans="5:6" x14ac:dyDescent="0.2">
      <c r="E885" s="69">
        <f t="shared" si="16"/>
        <v>882</v>
      </c>
      <c r="F885" s="70">
        <v>70</v>
      </c>
    </row>
    <row r="886" spans="5:6" x14ac:dyDescent="0.2">
      <c r="E886" s="69">
        <f t="shared" si="16"/>
        <v>883</v>
      </c>
      <c r="F886" s="70">
        <v>70</v>
      </c>
    </row>
    <row r="887" spans="5:6" x14ac:dyDescent="0.2">
      <c r="E887" s="69">
        <f t="shared" si="16"/>
        <v>884</v>
      </c>
      <c r="F887" s="70">
        <v>70</v>
      </c>
    </row>
    <row r="888" spans="5:6" x14ac:dyDescent="0.2">
      <c r="E888" s="69">
        <f t="shared" si="16"/>
        <v>885</v>
      </c>
      <c r="F888" s="70">
        <v>70</v>
      </c>
    </row>
    <row r="889" spans="5:6" x14ac:dyDescent="0.2">
      <c r="E889" s="69">
        <f t="shared" si="16"/>
        <v>886</v>
      </c>
      <c r="F889" s="70">
        <v>70</v>
      </c>
    </row>
    <row r="890" spans="5:6" x14ac:dyDescent="0.2">
      <c r="E890" s="69">
        <f t="shared" si="16"/>
        <v>887</v>
      </c>
      <c r="F890" s="70">
        <v>70</v>
      </c>
    </row>
    <row r="891" spans="5:6" x14ac:dyDescent="0.2">
      <c r="E891" s="69">
        <f t="shared" si="16"/>
        <v>888</v>
      </c>
      <c r="F891" s="70">
        <v>70</v>
      </c>
    </row>
    <row r="892" spans="5:6" x14ac:dyDescent="0.2">
      <c r="E892" s="69">
        <f t="shared" si="16"/>
        <v>889</v>
      </c>
      <c r="F892" s="70">
        <v>70</v>
      </c>
    </row>
    <row r="893" spans="5:6" x14ac:dyDescent="0.2">
      <c r="E893" s="69">
        <f t="shared" si="16"/>
        <v>890</v>
      </c>
      <c r="F893" s="70">
        <v>70</v>
      </c>
    </row>
    <row r="894" spans="5:6" x14ac:dyDescent="0.2">
      <c r="E894" s="69">
        <f t="shared" si="16"/>
        <v>891</v>
      </c>
      <c r="F894" s="70">
        <v>70</v>
      </c>
    </row>
    <row r="895" spans="5:6" x14ac:dyDescent="0.2">
      <c r="E895" s="69">
        <f t="shared" si="16"/>
        <v>892</v>
      </c>
      <c r="F895" s="70">
        <v>70</v>
      </c>
    </row>
    <row r="896" spans="5:6" x14ac:dyDescent="0.2">
      <c r="E896" s="69">
        <f t="shared" si="16"/>
        <v>893</v>
      </c>
      <c r="F896" s="70">
        <v>70</v>
      </c>
    </row>
    <row r="897" spans="5:6" x14ac:dyDescent="0.2">
      <c r="E897" s="69">
        <f t="shared" si="16"/>
        <v>894</v>
      </c>
      <c r="F897" s="70">
        <v>70</v>
      </c>
    </row>
    <row r="898" spans="5:6" x14ac:dyDescent="0.2">
      <c r="E898" s="69">
        <f t="shared" si="16"/>
        <v>895</v>
      </c>
      <c r="F898" s="70">
        <v>70</v>
      </c>
    </row>
    <row r="899" spans="5:6" x14ac:dyDescent="0.2">
      <c r="E899" s="69">
        <f t="shared" si="16"/>
        <v>896</v>
      </c>
      <c r="F899" s="70">
        <v>70</v>
      </c>
    </row>
    <row r="900" spans="5:6" x14ac:dyDescent="0.2">
      <c r="E900" s="69">
        <f t="shared" si="16"/>
        <v>897</v>
      </c>
      <c r="F900" s="70">
        <v>70</v>
      </c>
    </row>
    <row r="901" spans="5:6" x14ac:dyDescent="0.2">
      <c r="E901" s="69">
        <f t="shared" si="16"/>
        <v>898</v>
      </c>
      <c r="F901" s="70">
        <v>70</v>
      </c>
    </row>
    <row r="902" spans="5:6" x14ac:dyDescent="0.2">
      <c r="E902" s="69">
        <f t="shared" si="16"/>
        <v>899</v>
      </c>
      <c r="F902" s="70">
        <v>70</v>
      </c>
    </row>
    <row r="903" spans="5:6" x14ac:dyDescent="0.2">
      <c r="E903" s="69">
        <f t="shared" si="16"/>
        <v>900</v>
      </c>
      <c r="F903" s="70">
        <v>70</v>
      </c>
    </row>
    <row r="904" spans="5:6" x14ac:dyDescent="0.2">
      <c r="E904" s="69">
        <f t="shared" si="16"/>
        <v>901</v>
      </c>
      <c r="F904" s="70">
        <v>70</v>
      </c>
    </row>
    <row r="905" spans="5:6" x14ac:dyDescent="0.2">
      <c r="E905" s="69">
        <f t="shared" si="16"/>
        <v>902</v>
      </c>
      <c r="F905" s="70">
        <v>70</v>
      </c>
    </row>
    <row r="906" spans="5:6" x14ac:dyDescent="0.2">
      <c r="E906" s="69">
        <f t="shared" si="16"/>
        <v>903</v>
      </c>
      <c r="F906" s="70">
        <v>70</v>
      </c>
    </row>
    <row r="907" spans="5:6" x14ac:dyDescent="0.2">
      <c r="E907" s="69">
        <f t="shared" si="16"/>
        <v>904</v>
      </c>
      <c r="F907" s="70">
        <v>70</v>
      </c>
    </row>
    <row r="908" spans="5:6" x14ac:dyDescent="0.2">
      <c r="E908" s="69">
        <f t="shared" si="16"/>
        <v>905</v>
      </c>
      <c r="F908" s="70">
        <v>70</v>
      </c>
    </row>
    <row r="909" spans="5:6" x14ac:dyDescent="0.2">
      <c r="E909" s="69">
        <f t="shared" si="16"/>
        <v>906</v>
      </c>
      <c r="F909" s="70">
        <v>70</v>
      </c>
    </row>
    <row r="910" spans="5:6" x14ac:dyDescent="0.2">
      <c r="E910" s="69">
        <f t="shared" si="16"/>
        <v>907</v>
      </c>
      <c r="F910" s="70">
        <v>70</v>
      </c>
    </row>
    <row r="911" spans="5:6" x14ac:dyDescent="0.2">
      <c r="E911" s="69">
        <f t="shared" si="16"/>
        <v>908</v>
      </c>
      <c r="F911" s="70">
        <v>70</v>
      </c>
    </row>
    <row r="912" spans="5:6" x14ac:dyDescent="0.2">
      <c r="E912" s="69">
        <f t="shared" si="16"/>
        <v>909</v>
      </c>
      <c r="F912" s="70">
        <v>70</v>
      </c>
    </row>
    <row r="913" spans="5:6" x14ac:dyDescent="0.2">
      <c r="E913" s="69">
        <f t="shared" si="16"/>
        <v>910</v>
      </c>
      <c r="F913" s="70">
        <v>70</v>
      </c>
    </row>
    <row r="914" spans="5:6" x14ac:dyDescent="0.2">
      <c r="E914" s="69">
        <f t="shared" si="16"/>
        <v>911</v>
      </c>
      <c r="F914" s="70">
        <v>70</v>
      </c>
    </row>
    <row r="915" spans="5:6" x14ac:dyDescent="0.2">
      <c r="E915" s="69">
        <f t="shared" si="16"/>
        <v>912</v>
      </c>
      <c r="F915" s="70">
        <v>70</v>
      </c>
    </row>
    <row r="916" spans="5:6" x14ac:dyDescent="0.2">
      <c r="E916" s="69">
        <f t="shared" si="16"/>
        <v>913</v>
      </c>
      <c r="F916" s="70">
        <v>70</v>
      </c>
    </row>
    <row r="917" spans="5:6" x14ac:dyDescent="0.2">
      <c r="E917" s="69">
        <f t="shared" si="16"/>
        <v>914</v>
      </c>
      <c r="F917" s="70">
        <v>70</v>
      </c>
    </row>
    <row r="918" spans="5:6" x14ac:dyDescent="0.2">
      <c r="E918" s="69">
        <f t="shared" ref="E918:E981" si="17">+E917+1</f>
        <v>915</v>
      </c>
      <c r="F918" s="70">
        <v>70</v>
      </c>
    </row>
    <row r="919" spans="5:6" x14ac:dyDescent="0.2">
      <c r="E919" s="69">
        <f t="shared" si="17"/>
        <v>916</v>
      </c>
      <c r="F919" s="70">
        <v>70</v>
      </c>
    </row>
    <row r="920" spans="5:6" x14ac:dyDescent="0.2">
      <c r="E920" s="69">
        <f t="shared" si="17"/>
        <v>917</v>
      </c>
      <c r="F920" s="70">
        <v>70</v>
      </c>
    </row>
    <row r="921" spans="5:6" x14ac:dyDescent="0.2">
      <c r="E921" s="69">
        <f t="shared" si="17"/>
        <v>918</v>
      </c>
      <c r="F921" s="70">
        <v>70</v>
      </c>
    </row>
    <row r="922" spans="5:6" x14ac:dyDescent="0.2">
      <c r="E922" s="69">
        <f t="shared" si="17"/>
        <v>919</v>
      </c>
      <c r="F922" s="70">
        <v>70</v>
      </c>
    </row>
    <row r="923" spans="5:6" x14ac:dyDescent="0.2">
      <c r="E923" s="69">
        <f t="shared" si="17"/>
        <v>920</v>
      </c>
      <c r="F923" s="70">
        <v>70</v>
      </c>
    </row>
    <row r="924" spans="5:6" x14ac:dyDescent="0.2">
      <c r="E924" s="69">
        <f t="shared" si="17"/>
        <v>921</v>
      </c>
      <c r="F924" s="70">
        <v>70</v>
      </c>
    </row>
    <row r="925" spans="5:6" x14ac:dyDescent="0.2">
      <c r="E925" s="69">
        <f t="shared" si="17"/>
        <v>922</v>
      </c>
      <c r="F925" s="70">
        <v>70</v>
      </c>
    </row>
    <row r="926" spans="5:6" x14ac:dyDescent="0.2">
      <c r="E926" s="69">
        <f t="shared" si="17"/>
        <v>923</v>
      </c>
      <c r="F926" s="70">
        <v>70</v>
      </c>
    </row>
    <row r="927" spans="5:6" x14ac:dyDescent="0.2">
      <c r="E927" s="69">
        <f t="shared" si="17"/>
        <v>924</v>
      </c>
      <c r="F927" s="70">
        <v>70</v>
      </c>
    </row>
    <row r="928" spans="5:6" x14ac:dyDescent="0.2">
      <c r="E928" s="69">
        <f t="shared" si="17"/>
        <v>925</v>
      </c>
      <c r="F928" s="70">
        <v>70</v>
      </c>
    </row>
    <row r="929" spans="5:6" x14ac:dyDescent="0.2">
      <c r="E929" s="69">
        <f t="shared" si="17"/>
        <v>926</v>
      </c>
      <c r="F929" s="70">
        <v>70</v>
      </c>
    </row>
    <row r="930" spans="5:6" x14ac:dyDescent="0.2">
      <c r="E930" s="69">
        <f t="shared" si="17"/>
        <v>927</v>
      </c>
      <c r="F930" s="70">
        <v>70</v>
      </c>
    </row>
    <row r="931" spans="5:6" x14ac:dyDescent="0.2">
      <c r="E931" s="69">
        <f t="shared" si="17"/>
        <v>928</v>
      </c>
      <c r="F931" s="70">
        <v>70</v>
      </c>
    </row>
    <row r="932" spans="5:6" x14ac:dyDescent="0.2">
      <c r="E932" s="69">
        <f t="shared" si="17"/>
        <v>929</v>
      </c>
      <c r="F932" s="70">
        <v>70</v>
      </c>
    </row>
    <row r="933" spans="5:6" x14ac:dyDescent="0.2">
      <c r="E933" s="69">
        <f t="shared" si="17"/>
        <v>930</v>
      </c>
      <c r="F933" s="70">
        <v>70</v>
      </c>
    </row>
    <row r="934" spans="5:6" x14ac:dyDescent="0.2">
      <c r="E934" s="69">
        <f t="shared" si="17"/>
        <v>931</v>
      </c>
      <c r="F934" s="70">
        <v>70</v>
      </c>
    </row>
    <row r="935" spans="5:6" x14ac:dyDescent="0.2">
      <c r="E935" s="69">
        <f t="shared" si="17"/>
        <v>932</v>
      </c>
      <c r="F935" s="70">
        <v>70</v>
      </c>
    </row>
    <row r="936" spans="5:6" x14ac:dyDescent="0.2">
      <c r="E936" s="69">
        <f t="shared" si="17"/>
        <v>933</v>
      </c>
      <c r="F936" s="70">
        <v>70</v>
      </c>
    </row>
    <row r="937" spans="5:6" x14ac:dyDescent="0.2">
      <c r="E937" s="69">
        <f t="shared" si="17"/>
        <v>934</v>
      </c>
      <c r="F937" s="70">
        <v>70</v>
      </c>
    </row>
    <row r="938" spans="5:6" x14ac:dyDescent="0.2">
      <c r="E938" s="69">
        <f t="shared" si="17"/>
        <v>935</v>
      </c>
      <c r="F938" s="70">
        <v>70</v>
      </c>
    </row>
    <row r="939" spans="5:6" x14ac:dyDescent="0.2">
      <c r="E939" s="69">
        <f t="shared" si="17"/>
        <v>936</v>
      </c>
      <c r="F939" s="70">
        <v>70</v>
      </c>
    </row>
    <row r="940" spans="5:6" x14ac:dyDescent="0.2">
      <c r="E940" s="69">
        <f t="shared" si="17"/>
        <v>937</v>
      </c>
      <c r="F940" s="70">
        <v>70</v>
      </c>
    </row>
    <row r="941" spans="5:6" x14ac:dyDescent="0.2">
      <c r="E941" s="69">
        <f t="shared" si="17"/>
        <v>938</v>
      </c>
      <c r="F941" s="70">
        <v>70</v>
      </c>
    </row>
    <row r="942" spans="5:6" x14ac:dyDescent="0.2">
      <c r="E942" s="69">
        <f t="shared" si="17"/>
        <v>939</v>
      </c>
      <c r="F942" s="70">
        <v>70</v>
      </c>
    </row>
    <row r="943" spans="5:6" x14ac:dyDescent="0.2">
      <c r="E943" s="69">
        <f t="shared" si="17"/>
        <v>940</v>
      </c>
      <c r="F943" s="70">
        <v>70</v>
      </c>
    </row>
    <row r="944" spans="5:6" x14ac:dyDescent="0.2">
      <c r="E944" s="69">
        <f t="shared" si="17"/>
        <v>941</v>
      </c>
      <c r="F944" s="70">
        <v>70</v>
      </c>
    </row>
    <row r="945" spans="5:6" x14ac:dyDescent="0.2">
      <c r="E945" s="69">
        <f t="shared" si="17"/>
        <v>942</v>
      </c>
      <c r="F945" s="70">
        <v>70</v>
      </c>
    </row>
    <row r="946" spans="5:6" x14ac:dyDescent="0.2">
      <c r="E946" s="69">
        <f t="shared" si="17"/>
        <v>943</v>
      </c>
      <c r="F946" s="70">
        <v>70</v>
      </c>
    </row>
    <row r="947" spans="5:6" x14ac:dyDescent="0.2">
      <c r="E947" s="69">
        <f t="shared" si="17"/>
        <v>944</v>
      </c>
      <c r="F947" s="70">
        <v>70</v>
      </c>
    </row>
    <row r="948" spans="5:6" x14ac:dyDescent="0.2">
      <c r="E948" s="69">
        <f t="shared" si="17"/>
        <v>945</v>
      </c>
      <c r="F948" s="70">
        <v>70</v>
      </c>
    </row>
    <row r="949" spans="5:6" x14ac:dyDescent="0.2">
      <c r="E949" s="69">
        <f t="shared" si="17"/>
        <v>946</v>
      </c>
      <c r="F949" s="70">
        <v>70</v>
      </c>
    </row>
    <row r="950" spans="5:6" x14ac:dyDescent="0.2">
      <c r="E950" s="69">
        <f t="shared" si="17"/>
        <v>947</v>
      </c>
      <c r="F950" s="70">
        <v>70</v>
      </c>
    </row>
    <row r="951" spans="5:6" x14ac:dyDescent="0.2">
      <c r="E951" s="69">
        <f t="shared" si="17"/>
        <v>948</v>
      </c>
      <c r="F951" s="70">
        <v>70</v>
      </c>
    </row>
    <row r="952" spans="5:6" x14ac:dyDescent="0.2">
      <c r="E952" s="69">
        <f t="shared" si="17"/>
        <v>949</v>
      </c>
      <c r="F952" s="70">
        <v>70</v>
      </c>
    </row>
    <row r="953" spans="5:6" x14ac:dyDescent="0.2">
      <c r="E953" s="69">
        <f t="shared" si="17"/>
        <v>950</v>
      </c>
      <c r="F953" s="70">
        <v>70</v>
      </c>
    </row>
    <row r="954" spans="5:6" x14ac:dyDescent="0.2">
      <c r="E954" s="69">
        <f t="shared" si="17"/>
        <v>951</v>
      </c>
      <c r="F954" s="70">
        <v>70</v>
      </c>
    </row>
    <row r="955" spans="5:6" x14ac:dyDescent="0.2">
      <c r="E955" s="69">
        <f t="shared" si="17"/>
        <v>952</v>
      </c>
      <c r="F955" s="70">
        <v>70</v>
      </c>
    </row>
    <row r="956" spans="5:6" x14ac:dyDescent="0.2">
      <c r="E956" s="69">
        <f t="shared" si="17"/>
        <v>953</v>
      </c>
      <c r="F956" s="70">
        <v>70</v>
      </c>
    </row>
    <row r="957" spans="5:6" x14ac:dyDescent="0.2">
      <c r="E957" s="69">
        <f t="shared" si="17"/>
        <v>954</v>
      </c>
      <c r="F957" s="70">
        <v>70</v>
      </c>
    </row>
    <row r="958" spans="5:6" x14ac:dyDescent="0.2">
      <c r="E958" s="69">
        <f t="shared" si="17"/>
        <v>955</v>
      </c>
      <c r="F958" s="70">
        <v>70</v>
      </c>
    </row>
    <row r="959" spans="5:6" x14ac:dyDescent="0.2">
      <c r="E959" s="69">
        <f t="shared" si="17"/>
        <v>956</v>
      </c>
      <c r="F959" s="70">
        <v>70</v>
      </c>
    </row>
    <row r="960" spans="5:6" x14ac:dyDescent="0.2">
      <c r="E960" s="69">
        <f t="shared" si="17"/>
        <v>957</v>
      </c>
      <c r="F960" s="70">
        <v>70</v>
      </c>
    </row>
    <row r="961" spans="5:6" x14ac:dyDescent="0.2">
      <c r="E961" s="69">
        <f t="shared" si="17"/>
        <v>958</v>
      </c>
      <c r="F961" s="70">
        <v>70</v>
      </c>
    </row>
    <row r="962" spans="5:6" x14ac:dyDescent="0.2">
      <c r="E962" s="69">
        <f t="shared" si="17"/>
        <v>959</v>
      </c>
      <c r="F962" s="70">
        <v>70</v>
      </c>
    </row>
    <row r="963" spans="5:6" x14ac:dyDescent="0.2">
      <c r="E963" s="69">
        <f t="shared" si="17"/>
        <v>960</v>
      </c>
      <c r="F963" s="70">
        <v>70</v>
      </c>
    </row>
    <row r="964" spans="5:6" x14ac:dyDescent="0.2">
      <c r="E964" s="69">
        <f t="shared" si="17"/>
        <v>961</v>
      </c>
      <c r="F964" s="70">
        <v>70</v>
      </c>
    </row>
    <row r="965" spans="5:6" x14ac:dyDescent="0.2">
      <c r="E965" s="69">
        <f t="shared" si="17"/>
        <v>962</v>
      </c>
      <c r="F965" s="70">
        <v>70</v>
      </c>
    </row>
    <row r="966" spans="5:6" x14ac:dyDescent="0.2">
      <c r="E966" s="69">
        <f t="shared" si="17"/>
        <v>963</v>
      </c>
      <c r="F966" s="70">
        <v>70</v>
      </c>
    </row>
    <row r="967" spans="5:6" x14ac:dyDescent="0.2">
      <c r="E967" s="69">
        <f t="shared" si="17"/>
        <v>964</v>
      </c>
      <c r="F967" s="70">
        <v>70</v>
      </c>
    </row>
    <row r="968" spans="5:6" x14ac:dyDescent="0.2">
      <c r="E968" s="69">
        <f t="shared" si="17"/>
        <v>965</v>
      </c>
      <c r="F968" s="70">
        <v>70</v>
      </c>
    </row>
    <row r="969" spans="5:6" x14ac:dyDescent="0.2">
      <c r="E969" s="69">
        <f t="shared" si="17"/>
        <v>966</v>
      </c>
      <c r="F969" s="70">
        <v>70</v>
      </c>
    </row>
    <row r="970" spans="5:6" x14ac:dyDescent="0.2">
      <c r="E970" s="69">
        <f t="shared" si="17"/>
        <v>967</v>
      </c>
      <c r="F970" s="70">
        <v>70</v>
      </c>
    </row>
    <row r="971" spans="5:6" x14ac:dyDescent="0.2">
      <c r="E971" s="69">
        <f t="shared" si="17"/>
        <v>968</v>
      </c>
      <c r="F971" s="70">
        <v>70</v>
      </c>
    </row>
    <row r="972" spans="5:6" x14ac:dyDescent="0.2">
      <c r="E972" s="69">
        <f t="shared" si="17"/>
        <v>969</v>
      </c>
      <c r="F972" s="70">
        <v>70</v>
      </c>
    </row>
    <row r="973" spans="5:6" x14ac:dyDescent="0.2">
      <c r="E973" s="69">
        <f t="shared" si="17"/>
        <v>970</v>
      </c>
      <c r="F973" s="70">
        <v>70</v>
      </c>
    </row>
    <row r="974" spans="5:6" x14ac:dyDescent="0.2">
      <c r="E974" s="69">
        <f t="shared" si="17"/>
        <v>971</v>
      </c>
      <c r="F974" s="70">
        <v>70</v>
      </c>
    </row>
    <row r="975" spans="5:6" x14ac:dyDescent="0.2">
      <c r="E975" s="69">
        <f t="shared" si="17"/>
        <v>972</v>
      </c>
      <c r="F975" s="70">
        <v>70</v>
      </c>
    </row>
    <row r="976" spans="5:6" x14ac:dyDescent="0.2">
      <c r="E976" s="69">
        <f t="shared" si="17"/>
        <v>973</v>
      </c>
      <c r="F976" s="70">
        <v>70</v>
      </c>
    </row>
    <row r="977" spans="5:6" x14ac:dyDescent="0.2">
      <c r="E977" s="69">
        <f t="shared" si="17"/>
        <v>974</v>
      </c>
      <c r="F977" s="70">
        <v>70</v>
      </c>
    </row>
    <row r="978" spans="5:6" x14ac:dyDescent="0.2">
      <c r="E978" s="69">
        <f t="shared" si="17"/>
        <v>975</v>
      </c>
      <c r="F978" s="70">
        <v>70</v>
      </c>
    </row>
    <row r="979" spans="5:6" x14ac:dyDescent="0.2">
      <c r="E979" s="69">
        <f t="shared" si="17"/>
        <v>976</v>
      </c>
      <c r="F979" s="70">
        <v>70</v>
      </c>
    </row>
    <row r="980" spans="5:6" x14ac:dyDescent="0.2">
      <c r="E980" s="69">
        <f t="shared" si="17"/>
        <v>977</v>
      </c>
      <c r="F980" s="70">
        <v>70</v>
      </c>
    </row>
    <row r="981" spans="5:6" x14ac:dyDescent="0.2">
      <c r="E981" s="69">
        <f t="shared" si="17"/>
        <v>978</v>
      </c>
      <c r="F981" s="70">
        <v>70</v>
      </c>
    </row>
    <row r="982" spans="5:6" x14ac:dyDescent="0.2">
      <c r="E982" s="69">
        <f t="shared" ref="E982:E1003" si="18">+E981+1</f>
        <v>979</v>
      </c>
      <c r="F982" s="70">
        <v>70</v>
      </c>
    </row>
    <row r="983" spans="5:6" x14ac:dyDescent="0.2">
      <c r="E983" s="69">
        <f t="shared" si="18"/>
        <v>980</v>
      </c>
      <c r="F983" s="70">
        <v>70</v>
      </c>
    </row>
    <row r="984" spans="5:6" x14ac:dyDescent="0.2">
      <c r="E984" s="69">
        <f t="shared" si="18"/>
        <v>981</v>
      </c>
      <c r="F984" s="70">
        <v>70</v>
      </c>
    </row>
    <row r="985" spans="5:6" x14ac:dyDescent="0.2">
      <c r="E985" s="69">
        <f t="shared" si="18"/>
        <v>982</v>
      </c>
      <c r="F985" s="70">
        <v>70</v>
      </c>
    </row>
    <row r="986" spans="5:6" x14ac:dyDescent="0.2">
      <c r="E986" s="69">
        <f t="shared" si="18"/>
        <v>983</v>
      </c>
      <c r="F986" s="70">
        <v>70</v>
      </c>
    </row>
    <row r="987" spans="5:6" x14ac:dyDescent="0.2">
      <c r="E987" s="69">
        <f t="shared" si="18"/>
        <v>984</v>
      </c>
      <c r="F987" s="70">
        <v>70</v>
      </c>
    </row>
    <row r="988" spans="5:6" x14ac:dyDescent="0.2">
      <c r="E988" s="69">
        <f t="shared" si="18"/>
        <v>985</v>
      </c>
      <c r="F988" s="70">
        <v>70</v>
      </c>
    </row>
    <row r="989" spans="5:6" x14ac:dyDescent="0.2">
      <c r="E989" s="69">
        <f t="shared" si="18"/>
        <v>986</v>
      </c>
      <c r="F989" s="70">
        <v>70</v>
      </c>
    </row>
    <row r="990" spans="5:6" x14ac:dyDescent="0.2">
      <c r="E990" s="69">
        <f t="shared" si="18"/>
        <v>987</v>
      </c>
      <c r="F990" s="70">
        <v>70</v>
      </c>
    </row>
    <row r="991" spans="5:6" x14ac:dyDescent="0.2">
      <c r="E991" s="69">
        <f t="shared" si="18"/>
        <v>988</v>
      </c>
      <c r="F991" s="70">
        <v>70</v>
      </c>
    </row>
    <row r="992" spans="5:6" x14ac:dyDescent="0.2">
      <c r="E992" s="69">
        <f t="shared" si="18"/>
        <v>989</v>
      </c>
      <c r="F992" s="70">
        <v>70</v>
      </c>
    </row>
    <row r="993" spans="5:6" x14ac:dyDescent="0.2">
      <c r="E993" s="69">
        <f t="shared" si="18"/>
        <v>990</v>
      </c>
      <c r="F993" s="70">
        <v>70</v>
      </c>
    </row>
    <row r="994" spans="5:6" x14ac:dyDescent="0.2">
      <c r="E994" s="69">
        <f t="shared" si="18"/>
        <v>991</v>
      </c>
      <c r="F994" s="70">
        <v>70</v>
      </c>
    </row>
    <row r="995" spans="5:6" x14ac:dyDescent="0.2">
      <c r="E995" s="69">
        <f t="shared" si="18"/>
        <v>992</v>
      </c>
      <c r="F995" s="70">
        <v>70</v>
      </c>
    </row>
    <row r="996" spans="5:6" x14ac:dyDescent="0.2">
      <c r="E996" s="69">
        <f t="shared" si="18"/>
        <v>993</v>
      </c>
      <c r="F996" s="70">
        <v>70</v>
      </c>
    </row>
    <row r="997" spans="5:6" x14ac:dyDescent="0.2">
      <c r="E997" s="69">
        <f t="shared" si="18"/>
        <v>994</v>
      </c>
      <c r="F997" s="70">
        <v>70</v>
      </c>
    </row>
    <row r="998" spans="5:6" x14ac:dyDescent="0.2">
      <c r="E998" s="69">
        <f t="shared" si="18"/>
        <v>995</v>
      </c>
      <c r="F998" s="70">
        <v>70</v>
      </c>
    </row>
    <row r="999" spans="5:6" x14ac:dyDescent="0.2">
      <c r="E999" s="69">
        <f t="shared" si="18"/>
        <v>996</v>
      </c>
      <c r="F999" s="70">
        <v>70</v>
      </c>
    </row>
    <row r="1000" spans="5:6" x14ac:dyDescent="0.2">
      <c r="E1000" s="69">
        <f t="shared" si="18"/>
        <v>997</v>
      </c>
      <c r="F1000" s="70">
        <v>70</v>
      </c>
    </row>
    <row r="1001" spans="5:6" x14ac:dyDescent="0.2">
      <c r="E1001" s="69">
        <f t="shared" si="18"/>
        <v>998</v>
      </c>
      <c r="F1001" s="70">
        <v>70</v>
      </c>
    </row>
    <row r="1002" spans="5:6" x14ac:dyDescent="0.2">
      <c r="E1002" s="69">
        <f t="shared" si="18"/>
        <v>999</v>
      </c>
      <c r="F1002" s="70">
        <v>70</v>
      </c>
    </row>
    <row r="1003" spans="5:6" x14ac:dyDescent="0.2">
      <c r="E1003" s="69">
        <f t="shared" si="18"/>
        <v>1000</v>
      </c>
      <c r="F1003" s="70">
        <v>70</v>
      </c>
    </row>
    <row r="1004" spans="5:6" ht="13.5" thickBot="1" x14ac:dyDescent="0.25">
      <c r="E1004" s="71">
        <v>1031</v>
      </c>
      <c r="F1004" s="73">
        <v>70</v>
      </c>
    </row>
    <row r="1005" spans="5:6" x14ac:dyDescent="0.2">
      <c r="E1005" s="67">
        <f t="shared" ref="E1005:E1068" si="19">+E1004+1</f>
        <v>1032</v>
      </c>
      <c r="F1005" s="74">
        <v>70</v>
      </c>
    </row>
    <row r="1006" spans="5:6" x14ac:dyDescent="0.2">
      <c r="E1006" s="69">
        <f t="shared" si="19"/>
        <v>1033</v>
      </c>
      <c r="F1006" s="74">
        <v>70</v>
      </c>
    </row>
    <row r="1007" spans="5:6" x14ac:dyDescent="0.2">
      <c r="E1007" s="69">
        <f t="shared" si="19"/>
        <v>1034</v>
      </c>
      <c r="F1007" s="74">
        <v>70</v>
      </c>
    </row>
    <row r="1008" spans="5:6" x14ac:dyDescent="0.2">
      <c r="E1008" s="69">
        <f t="shared" si="19"/>
        <v>1035</v>
      </c>
      <c r="F1008" s="74">
        <v>70</v>
      </c>
    </row>
    <row r="1009" spans="5:6" x14ac:dyDescent="0.2">
      <c r="E1009" s="69">
        <f t="shared" si="19"/>
        <v>1036</v>
      </c>
      <c r="F1009" s="74">
        <v>70</v>
      </c>
    </row>
    <row r="1010" spans="5:6" x14ac:dyDescent="0.2">
      <c r="E1010" s="69">
        <f t="shared" si="19"/>
        <v>1037</v>
      </c>
      <c r="F1010" s="74">
        <v>70</v>
      </c>
    </row>
    <row r="1011" spans="5:6" x14ac:dyDescent="0.2">
      <c r="E1011" s="69">
        <f t="shared" si="19"/>
        <v>1038</v>
      </c>
      <c r="F1011" s="74">
        <v>70</v>
      </c>
    </row>
    <row r="1012" spans="5:6" x14ac:dyDescent="0.2">
      <c r="E1012" s="69">
        <f t="shared" si="19"/>
        <v>1039</v>
      </c>
      <c r="F1012" s="74">
        <v>70</v>
      </c>
    </row>
    <row r="1013" spans="5:6" x14ac:dyDescent="0.2">
      <c r="E1013" s="69">
        <f t="shared" si="19"/>
        <v>1040</v>
      </c>
      <c r="F1013" s="74">
        <v>70</v>
      </c>
    </row>
    <row r="1014" spans="5:6" x14ac:dyDescent="0.2">
      <c r="E1014" s="69">
        <f t="shared" si="19"/>
        <v>1041</v>
      </c>
      <c r="F1014" s="74">
        <v>70</v>
      </c>
    </row>
    <row r="1015" spans="5:6" x14ac:dyDescent="0.2">
      <c r="E1015" s="69">
        <f t="shared" si="19"/>
        <v>1042</v>
      </c>
      <c r="F1015" s="74">
        <v>70</v>
      </c>
    </row>
    <row r="1016" spans="5:6" x14ac:dyDescent="0.2">
      <c r="E1016" s="69">
        <f t="shared" si="19"/>
        <v>1043</v>
      </c>
      <c r="F1016" s="74">
        <v>70</v>
      </c>
    </row>
    <row r="1017" spans="5:6" ht="13.5" thickBot="1" x14ac:dyDescent="0.25">
      <c r="E1017" s="69">
        <f t="shared" si="19"/>
        <v>1044</v>
      </c>
      <c r="F1017" s="74">
        <v>70</v>
      </c>
    </row>
    <row r="1018" spans="5:6" x14ac:dyDescent="0.2">
      <c r="E1018" s="67">
        <f t="shared" si="19"/>
        <v>1045</v>
      </c>
      <c r="F1018" s="74">
        <v>70</v>
      </c>
    </row>
    <row r="1019" spans="5:6" x14ac:dyDescent="0.2">
      <c r="E1019" s="69">
        <f t="shared" si="19"/>
        <v>1046</v>
      </c>
      <c r="F1019" s="74">
        <v>70</v>
      </c>
    </row>
    <row r="1020" spans="5:6" x14ac:dyDescent="0.2">
      <c r="E1020" s="69">
        <f t="shared" si="19"/>
        <v>1047</v>
      </c>
      <c r="F1020" s="74">
        <v>70</v>
      </c>
    </row>
    <row r="1021" spans="5:6" x14ac:dyDescent="0.2">
      <c r="E1021" s="69">
        <f t="shared" si="19"/>
        <v>1048</v>
      </c>
      <c r="F1021" s="74">
        <v>70</v>
      </c>
    </row>
    <row r="1022" spans="5:6" x14ac:dyDescent="0.2">
      <c r="E1022" s="69">
        <f t="shared" si="19"/>
        <v>1049</v>
      </c>
      <c r="F1022" s="74">
        <v>70</v>
      </c>
    </row>
    <row r="1023" spans="5:6" x14ac:dyDescent="0.2">
      <c r="E1023" s="69">
        <f t="shared" si="19"/>
        <v>1050</v>
      </c>
      <c r="F1023" s="74">
        <v>70</v>
      </c>
    </row>
    <row r="1024" spans="5:6" x14ac:dyDescent="0.2">
      <c r="E1024" s="69">
        <f t="shared" si="19"/>
        <v>1051</v>
      </c>
      <c r="F1024" s="74">
        <v>70</v>
      </c>
    </row>
    <row r="1025" spans="5:6" x14ac:dyDescent="0.2">
      <c r="E1025" s="69">
        <f t="shared" si="19"/>
        <v>1052</v>
      </c>
      <c r="F1025" s="74">
        <v>70</v>
      </c>
    </row>
    <row r="1026" spans="5:6" x14ac:dyDescent="0.2">
      <c r="E1026" s="69">
        <f t="shared" si="19"/>
        <v>1053</v>
      </c>
      <c r="F1026" s="74">
        <v>70</v>
      </c>
    </row>
    <row r="1027" spans="5:6" x14ac:dyDescent="0.2">
      <c r="E1027" s="69">
        <f t="shared" si="19"/>
        <v>1054</v>
      </c>
      <c r="F1027" s="74">
        <v>70</v>
      </c>
    </row>
    <row r="1028" spans="5:6" x14ac:dyDescent="0.2">
      <c r="E1028" s="69">
        <f t="shared" si="19"/>
        <v>1055</v>
      </c>
      <c r="F1028" s="74">
        <v>70</v>
      </c>
    </row>
    <row r="1029" spans="5:6" x14ac:dyDescent="0.2">
      <c r="E1029" s="69">
        <f t="shared" si="19"/>
        <v>1056</v>
      </c>
      <c r="F1029" s="74">
        <v>70</v>
      </c>
    </row>
    <row r="1030" spans="5:6" x14ac:dyDescent="0.2">
      <c r="E1030" s="69">
        <f t="shared" si="19"/>
        <v>1057</v>
      </c>
      <c r="F1030" s="74">
        <v>70</v>
      </c>
    </row>
    <row r="1031" spans="5:6" x14ac:dyDescent="0.2">
      <c r="E1031" s="69">
        <f t="shared" si="19"/>
        <v>1058</v>
      </c>
      <c r="F1031" s="74">
        <v>70</v>
      </c>
    </row>
    <row r="1032" spans="5:6" x14ac:dyDescent="0.2">
      <c r="E1032" s="69">
        <f t="shared" si="19"/>
        <v>1059</v>
      </c>
      <c r="F1032" s="74">
        <v>70</v>
      </c>
    </row>
    <row r="1033" spans="5:6" x14ac:dyDescent="0.2">
      <c r="E1033" s="69">
        <f t="shared" si="19"/>
        <v>1060</v>
      </c>
      <c r="F1033" s="74">
        <v>70</v>
      </c>
    </row>
    <row r="1034" spans="5:6" x14ac:dyDescent="0.2">
      <c r="E1034" s="69">
        <f t="shared" si="19"/>
        <v>1061</v>
      </c>
      <c r="F1034" s="74">
        <v>70</v>
      </c>
    </row>
    <row r="1035" spans="5:6" x14ac:dyDescent="0.2">
      <c r="E1035" s="69">
        <f t="shared" si="19"/>
        <v>1062</v>
      </c>
      <c r="F1035" s="74">
        <v>70</v>
      </c>
    </row>
    <row r="1036" spans="5:6" x14ac:dyDescent="0.2">
      <c r="E1036" s="69">
        <f t="shared" si="19"/>
        <v>1063</v>
      </c>
      <c r="F1036" s="74">
        <v>70</v>
      </c>
    </row>
    <row r="1037" spans="5:6" x14ac:dyDescent="0.2">
      <c r="E1037" s="69">
        <f t="shared" si="19"/>
        <v>1064</v>
      </c>
      <c r="F1037" s="74">
        <v>70</v>
      </c>
    </row>
    <row r="1038" spans="5:6" x14ac:dyDescent="0.2">
      <c r="E1038" s="69">
        <f t="shared" si="19"/>
        <v>1065</v>
      </c>
      <c r="F1038" s="74">
        <v>70</v>
      </c>
    </row>
    <row r="1039" spans="5:6" x14ac:dyDescent="0.2">
      <c r="E1039" s="69">
        <f t="shared" si="19"/>
        <v>1066</v>
      </c>
      <c r="F1039" s="74">
        <v>70</v>
      </c>
    </row>
    <row r="1040" spans="5:6" x14ac:dyDescent="0.2">
      <c r="E1040" s="69">
        <f t="shared" si="19"/>
        <v>1067</v>
      </c>
      <c r="F1040" s="74">
        <v>70</v>
      </c>
    </row>
    <row r="1041" spans="5:6" x14ac:dyDescent="0.2">
      <c r="E1041" s="69">
        <f t="shared" si="19"/>
        <v>1068</v>
      </c>
      <c r="F1041" s="74">
        <v>70</v>
      </c>
    </row>
    <row r="1042" spans="5:6" x14ac:dyDescent="0.2">
      <c r="E1042" s="69">
        <f t="shared" si="19"/>
        <v>1069</v>
      </c>
      <c r="F1042" s="74">
        <v>70</v>
      </c>
    </row>
    <row r="1043" spans="5:6" x14ac:dyDescent="0.2">
      <c r="E1043" s="69">
        <f t="shared" si="19"/>
        <v>1070</v>
      </c>
      <c r="F1043" s="74">
        <v>70</v>
      </c>
    </row>
    <row r="1044" spans="5:6" x14ac:dyDescent="0.2">
      <c r="E1044" s="69">
        <f t="shared" si="19"/>
        <v>1071</v>
      </c>
      <c r="F1044" s="74">
        <v>70</v>
      </c>
    </row>
    <row r="1045" spans="5:6" x14ac:dyDescent="0.2">
      <c r="E1045" s="69">
        <f t="shared" si="19"/>
        <v>1072</v>
      </c>
      <c r="F1045" s="74">
        <v>70</v>
      </c>
    </row>
    <row r="1046" spans="5:6" x14ac:dyDescent="0.2">
      <c r="E1046" s="69">
        <f t="shared" si="19"/>
        <v>1073</v>
      </c>
      <c r="F1046" s="74">
        <v>70</v>
      </c>
    </row>
    <row r="1047" spans="5:6" x14ac:dyDescent="0.2">
      <c r="E1047" s="69">
        <f t="shared" si="19"/>
        <v>1074</v>
      </c>
      <c r="F1047" s="74">
        <v>70</v>
      </c>
    </row>
    <row r="1048" spans="5:6" x14ac:dyDescent="0.2">
      <c r="E1048" s="69">
        <f t="shared" si="19"/>
        <v>1075</v>
      </c>
      <c r="F1048" s="74">
        <v>70</v>
      </c>
    </row>
    <row r="1049" spans="5:6" x14ac:dyDescent="0.2">
      <c r="E1049" s="69">
        <f t="shared" si="19"/>
        <v>1076</v>
      </c>
      <c r="F1049" s="74">
        <v>70</v>
      </c>
    </row>
    <row r="1050" spans="5:6" x14ac:dyDescent="0.2">
      <c r="E1050" s="69">
        <f t="shared" si="19"/>
        <v>1077</v>
      </c>
      <c r="F1050" s="74">
        <v>70</v>
      </c>
    </row>
    <row r="1051" spans="5:6" x14ac:dyDescent="0.2">
      <c r="E1051" s="69">
        <f t="shared" si="19"/>
        <v>1078</v>
      </c>
      <c r="F1051" s="74">
        <v>70</v>
      </c>
    </row>
    <row r="1052" spans="5:6" x14ac:dyDescent="0.2">
      <c r="E1052" s="69">
        <f t="shared" si="19"/>
        <v>1079</v>
      </c>
      <c r="F1052" s="74">
        <v>70</v>
      </c>
    </row>
    <row r="1053" spans="5:6" x14ac:dyDescent="0.2">
      <c r="E1053" s="69">
        <f t="shared" si="19"/>
        <v>1080</v>
      </c>
      <c r="F1053" s="74">
        <v>70</v>
      </c>
    </row>
    <row r="1054" spans="5:6" x14ac:dyDescent="0.2">
      <c r="E1054" s="69">
        <f t="shared" si="19"/>
        <v>1081</v>
      </c>
      <c r="F1054" s="74">
        <v>70</v>
      </c>
    </row>
    <row r="1055" spans="5:6" x14ac:dyDescent="0.2">
      <c r="E1055" s="69">
        <f t="shared" si="19"/>
        <v>1082</v>
      </c>
      <c r="F1055" s="74">
        <v>70</v>
      </c>
    </row>
    <row r="1056" spans="5:6" x14ac:dyDescent="0.2">
      <c r="E1056" s="69">
        <f t="shared" si="19"/>
        <v>1083</v>
      </c>
      <c r="F1056" s="74">
        <v>70</v>
      </c>
    </row>
    <row r="1057" spans="5:6" x14ac:dyDescent="0.2">
      <c r="E1057" s="69">
        <f t="shared" si="19"/>
        <v>1084</v>
      </c>
      <c r="F1057" s="74">
        <v>70</v>
      </c>
    </row>
    <row r="1058" spans="5:6" x14ac:dyDescent="0.2">
      <c r="E1058" s="69">
        <f t="shared" si="19"/>
        <v>1085</v>
      </c>
      <c r="F1058" s="74">
        <v>70</v>
      </c>
    </row>
    <row r="1059" spans="5:6" x14ac:dyDescent="0.2">
      <c r="E1059" s="69">
        <f t="shared" si="19"/>
        <v>1086</v>
      </c>
      <c r="F1059" s="74">
        <v>70</v>
      </c>
    </row>
    <row r="1060" spans="5:6" x14ac:dyDescent="0.2">
      <c r="E1060" s="69">
        <f t="shared" si="19"/>
        <v>1087</v>
      </c>
      <c r="F1060" s="74">
        <v>70</v>
      </c>
    </row>
    <row r="1061" spans="5:6" x14ac:dyDescent="0.2">
      <c r="E1061" s="69">
        <f t="shared" si="19"/>
        <v>1088</v>
      </c>
      <c r="F1061" s="74">
        <v>70</v>
      </c>
    </row>
    <row r="1062" spans="5:6" x14ac:dyDescent="0.2">
      <c r="E1062" s="69">
        <f t="shared" si="19"/>
        <v>1089</v>
      </c>
      <c r="F1062" s="74">
        <v>70</v>
      </c>
    </row>
    <row r="1063" spans="5:6" x14ac:dyDescent="0.2">
      <c r="E1063" s="69">
        <f t="shared" si="19"/>
        <v>1090</v>
      </c>
      <c r="F1063" s="74">
        <v>70</v>
      </c>
    </row>
    <row r="1064" spans="5:6" x14ac:dyDescent="0.2">
      <c r="E1064" s="69">
        <f t="shared" si="19"/>
        <v>1091</v>
      </c>
      <c r="F1064" s="74">
        <v>70</v>
      </c>
    </row>
    <row r="1065" spans="5:6" x14ac:dyDescent="0.2">
      <c r="E1065" s="69">
        <f t="shared" si="19"/>
        <v>1092</v>
      </c>
      <c r="F1065" s="74">
        <v>70</v>
      </c>
    </row>
    <row r="1066" spans="5:6" x14ac:dyDescent="0.2">
      <c r="E1066" s="69">
        <f t="shared" si="19"/>
        <v>1093</v>
      </c>
      <c r="F1066" s="74">
        <v>70</v>
      </c>
    </row>
    <row r="1067" spans="5:6" x14ac:dyDescent="0.2">
      <c r="E1067" s="69">
        <f t="shared" si="19"/>
        <v>1094</v>
      </c>
      <c r="F1067" s="74">
        <v>70</v>
      </c>
    </row>
    <row r="1068" spans="5:6" x14ac:dyDescent="0.2">
      <c r="E1068" s="69">
        <f t="shared" si="19"/>
        <v>1095</v>
      </c>
      <c r="F1068" s="74">
        <v>70</v>
      </c>
    </row>
    <row r="1069" spans="5:6" x14ac:dyDescent="0.2">
      <c r="E1069" s="69">
        <f t="shared" ref="E1069:E1132" si="20">+E1068+1</f>
        <v>1096</v>
      </c>
      <c r="F1069" s="74">
        <v>70</v>
      </c>
    </row>
    <row r="1070" spans="5:6" x14ac:dyDescent="0.2">
      <c r="E1070" s="69">
        <f t="shared" si="20"/>
        <v>1097</v>
      </c>
      <c r="F1070" s="74">
        <v>70</v>
      </c>
    </row>
    <row r="1071" spans="5:6" x14ac:dyDescent="0.2">
      <c r="E1071" s="69">
        <f t="shared" si="20"/>
        <v>1098</v>
      </c>
      <c r="F1071" s="74">
        <v>70</v>
      </c>
    </row>
    <row r="1072" spans="5:6" x14ac:dyDescent="0.2">
      <c r="E1072" s="69">
        <f t="shared" si="20"/>
        <v>1099</v>
      </c>
      <c r="F1072" s="74">
        <v>70</v>
      </c>
    </row>
    <row r="1073" spans="5:6" x14ac:dyDescent="0.2">
      <c r="E1073" s="69">
        <f t="shared" si="20"/>
        <v>1100</v>
      </c>
      <c r="F1073" s="74">
        <v>70</v>
      </c>
    </row>
    <row r="1074" spans="5:6" x14ac:dyDescent="0.2">
      <c r="E1074" s="69">
        <f t="shared" si="20"/>
        <v>1101</v>
      </c>
      <c r="F1074" s="74">
        <v>70</v>
      </c>
    </row>
    <row r="1075" spans="5:6" x14ac:dyDescent="0.2">
      <c r="E1075" s="69">
        <f t="shared" si="20"/>
        <v>1102</v>
      </c>
      <c r="F1075" s="74">
        <v>70</v>
      </c>
    </row>
    <row r="1076" spans="5:6" x14ac:dyDescent="0.2">
      <c r="E1076" s="69">
        <f t="shared" si="20"/>
        <v>1103</v>
      </c>
      <c r="F1076" s="74">
        <v>70</v>
      </c>
    </row>
    <row r="1077" spans="5:6" x14ac:dyDescent="0.2">
      <c r="E1077" s="69">
        <f t="shared" si="20"/>
        <v>1104</v>
      </c>
      <c r="F1077" s="74">
        <v>70</v>
      </c>
    </row>
    <row r="1078" spans="5:6" x14ac:dyDescent="0.2">
      <c r="E1078" s="69">
        <f t="shared" si="20"/>
        <v>1105</v>
      </c>
      <c r="F1078" s="74">
        <v>70</v>
      </c>
    </row>
    <row r="1079" spans="5:6" x14ac:dyDescent="0.2">
      <c r="E1079" s="69">
        <f t="shared" si="20"/>
        <v>1106</v>
      </c>
      <c r="F1079" s="74">
        <v>70</v>
      </c>
    </row>
    <row r="1080" spans="5:6" x14ac:dyDescent="0.2">
      <c r="E1080" s="69">
        <f t="shared" si="20"/>
        <v>1107</v>
      </c>
      <c r="F1080" s="74">
        <v>70</v>
      </c>
    </row>
    <row r="1081" spans="5:6" x14ac:dyDescent="0.2">
      <c r="E1081" s="69">
        <f t="shared" si="20"/>
        <v>1108</v>
      </c>
      <c r="F1081" s="74">
        <v>70</v>
      </c>
    </row>
    <row r="1082" spans="5:6" x14ac:dyDescent="0.2">
      <c r="E1082" s="69">
        <f t="shared" si="20"/>
        <v>1109</v>
      </c>
      <c r="F1082" s="74">
        <v>70</v>
      </c>
    </row>
    <row r="1083" spans="5:6" x14ac:dyDescent="0.2">
      <c r="E1083" s="69">
        <f t="shared" si="20"/>
        <v>1110</v>
      </c>
      <c r="F1083" s="74">
        <v>70</v>
      </c>
    </row>
    <row r="1084" spans="5:6" x14ac:dyDescent="0.2">
      <c r="E1084" s="69">
        <f t="shared" si="20"/>
        <v>1111</v>
      </c>
      <c r="F1084" s="74">
        <v>70</v>
      </c>
    </row>
    <row r="1085" spans="5:6" x14ac:dyDescent="0.2">
      <c r="E1085" s="69">
        <f t="shared" si="20"/>
        <v>1112</v>
      </c>
      <c r="F1085" s="74">
        <v>70</v>
      </c>
    </row>
    <row r="1086" spans="5:6" x14ac:dyDescent="0.2">
      <c r="E1086" s="69">
        <f t="shared" si="20"/>
        <v>1113</v>
      </c>
      <c r="F1086" s="74">
        <v>70</v>
      </c>
    </row>
    <row r="1087" spans="5:6" x14ac:dyDescent="0.2">
      <c r="E1087" s="69">
        <f t="shared" si="20"/>
        <v>1114</v>
      </c>
      <c r="F1087" s="74">
        <v>70</v>
      </c>
    </row>
    <row r="1088" spans="5:6" x14ac:dyDescent="0.2">
      <c r="E1088" s="69">
        <f t="shared" si="20"/>
        <v>1115</v>
      </c>
      <c r="F1088" s="74">
        <v>70</v>
      </c>
    </row>
    <row r="1089" spans="5:6" x14ac:dyDescent="0.2">
      <c r="E1089" s="69">
        <f t="shared" si="20"/>
        <v>1116</v>
      </c>
      <c r="F1089" s="74">
        <v>70</v>
      </c>
    </row>
    <row r="1090" spans="5:6" x14ac:dyDescent="0.2">
      <c r="E1090" s="69">
        <f t="shared" si="20"/>
        <v>1117</v>
      </c>
      <c r="F1090" s="74">
        <v>70</v>
      </c>
    </row>
    <row r="1091" spans="5:6" x14ac:dyDescent="0.2">
      <c r="E1091" s="69">
        <f t="shared" si="20"/>
        <v>1118</v>
      </c>
      <c r="F1091" s="74">
        <v>70</v>
      </c>
    </row>
    <row r="1092" spans="5:6" x14ac:dyDescent="0.2">
      <c r="E1092" s="69">
        <f t="shared" si="20"/>
        <v>1119</v>
      </c>
      <c r="F1092" s="74">
        <v>70</v>
      </c>
    </row>
    <row r="1093" spans="5:6" x14ac:dyDescent="0.2">
      <c r="E1093" s="69">
        <f t="shared" si="20"/>
        <v>1120</v>
      </c>
      <c r="F1093" s="74">
        <v>70</v>
      </c>
    </row>
    <row r="1094" spans="5:6" x14ac:dyDescent="0.2">
      <c r="E1094" s="69">
        <f t="shared" si="20"/>
        <v>1121</v>
      </c>
      <c r="F1094" s="74">
        <v>70</v>
      </c>
    </row>
    <row r="1095" spans="5:6" x14ac:dyDescent="0.2">
      <c r="E1095" s="69">
        <f t="shared" si="20"/>
        <v>1122</v>
      </c>
      <c r="F1095" s="74">
        <v>70</v>
      </c>
    </row>
    <row r="1096" spans="5:6" x14ac:dyDescent="0.2">
      <c r="E1096" s="69">
        <f t="shared" si="20"/>
        <v>1123</v>
      </c>
      <c r="F1096" s="74">
        <v>70</v>
      </c>
    </row>
    <row r="1097" spans="5:6" x14ac:dyDescent="0.2">
      <c r="E1097" s="69">
        <f t="shared" si="20"/>
        <v>1124</v>
      </c>
      <c r="F1097" s="74">
        <v>70</v>
      </c>
    </row>
    <row r="1098" spans="5:6" x14ac:dyDescent="0.2">
      <c r="E1098" s="69">
        <f t="shared" si="20"/>
        <v>1125</v>
      </c>
      <c r="F1098" s="74">
        <v>70</v>
      </c>
    </row>
    <row r="1099" spans="5:6" x14ac:dyDescent="0.2">
      <c r="E1099" s="69">
        <f t="shared" si="20"/>
        <v>1126</v>
      </c>
      <c r="F1099" s="74">
        <v>70</v>
      </c>
    </row>
    <row r="1100" spans="5:6" x14ac:dyDescent="0.2">
      <c r="E1100" s="69">
        <f t="shared" si="20"/>
        <v>1127</v>
      </c>
      <c r="F1100" s="74">
        <v>70</v>
      </c>
    </row>
    <row r="1101" spans="5:6" x14ac:dyDescent="0.2">
      <c r="E1101" s="69">
        <f t="shared" si="20"/>
        <v>1128</v>
      </c>
      <c r="F1101" s="74">
        <v>70</v>
      </c>
    </row>
    <row r="1102" spans="5:6" x14ac:dyDescent="0.2">
      <c r="E1102" s="69">
        <f t="shared" si="20"/>
        <v>1129</v>
      </c>
      <c r="F1102" s="74">
        <v>70</v>
      </c>
    </row>
    <row r="1103" spans="5:6" x14ac:dyDescent="0.2">
      <c r="E1103" s="69">
        <f t="shared" si="20"/>
        <v>1130</v>
      </c>
      <c r="F1103" s="74">
        <v>70</v>
      </c>
    </row>
    <row r="1104" spans="5:6" x14ac:dyDescent="0.2">
      <c r="E1104" s="69">
        <f t="shared" si="20"/>
        <v>1131</v>
      </c>
      <c r="F1104" s="74">
        <v>70</v>
      </c>
    </row>
    <row r="1105" spans="5:6" x14ac:dyDescent="0.2">
      <c r="E1105" s="69">
        <f t="shared" si="20"/>
        <v>1132</v>
      </c>
      <c r="F1105" s="74">
        <v>70</v>
      </c>
    </row>
    <row r="1106" spans="5:6" x14ac:dyDescent="0.2">
      <c r="E1106" s="69">
        <f t="shared" si="20"/>
        <v>1133</v>
      </c>
      <c r="F1106" s="74">
        <v>70</v>
      </c>
    </row>
    <row r="1107" spans="5:6" x14ac:dyDescent="0.2">
      <c r="E1107" s="69">
        <f t="shared" si="20"/>
        <v>1134</v>
      </c>
      <c r="F1107" s="74">
        <v>70</v>
      </c>
    </row>
    <row r="1108" spans="5:6" x14ac:dyDescent="0.2">
      <c r="E1108" s="69">
        <f t="shared" si="20"/>
        <v>1135</v>
      </c>
      <c r="F1108" s="74">
        <v>70</v>
      </c>
    </row>
    <row r="1109" spans="5:6" x14ac:dyDescent="0.2">
      <c r="E1109" s="69">
        <f t="shared" si="20"/>
        <v>1136</v>
      </c>
      <c r="F1109" s="74">
        <v>70</v>
      </c>
    </row>
    <row r="1110" spans="5:6" x14ac:dyDescent="0.2">
      <c r="E1110" s="69">
        <f t="shared" si="20"/>
        <v>1137</v>
      </c>
      <c r="F1110" s="74">
        <v>70</v>
      </c>
    </row>
    <row r="1111" spans="5:6" x14ac:dyDescent="0.2">
      <c r="E1111" s="69">
        <f t="shared" si="20"/>
        <v>1138</v>
      </c>
      <c r="F1111" s="74">
        <v>70</v>
      </c>
    </row>
    <row r="1112" spans="5:6" x14ac:dyDescent="0.2">
      <c r="E1112" s="69">
        <f t="shared" si="20"/>
        <v>1139</v>
      </c>
      <c r="F1112" s="74">
        <v>70</v>
      </c>
    </row>
    <row r="1113" spans="5:6" x14ac:dyDescent="0.2">
      <c r="E1113" s="69">
        <f t="shared" si="20"/>
        <v>1140</v>
      </c>
      <c r="F1113" s="74">
        <v>70</v>
      </c>
    </row>
    <row r="1114" spans="5:6" x14ac:dyDescent="0.2">
      <c r="E1114" s="69">
        <f t="shared" si="20"/>
        <v>1141</v>
      </c>
      <c r="F1114" s="74">
        <v>70</v>
      </c>
    </row>
    <row r="1115" spans="5:6" x14ac:dyDescent="0.2">
      <c r="E1115" s="69">
        <f t="shared" si="20"/>
        <v>1142</v>
      </c>
      <c r="F1115" s="74">
        <v>70</v>
      </c>
    </row>
    <row r="1116" spans="5:6" x14ac:dyDescent="0.2">
      <c r="E1116" s="69">
        <f t="shared" si="20"/>
        <v>1143</v>
      </c>
      <c r="F1116" s="74">
        <v>70</v>
      </c>
    </row>
    <row r="1117" spans="5:6" x14ac:dyDescent="0.2">
      <c r="E1117" s="69">
        <f t="shared" si="20"/>
        <v>1144</v>
      </c>
      <c r="F1117" s="74">
        <v>70</v>
      </c>
    </row>
    <row r="1118" spans="5:6" x14ac:dyDescent="0.2">
      <c r="E1118" s="69">
        <f t="shared" si="20"/>
        <v>1145</v>
      </c>
      <c r="F1118" s="74">
        <v>70</v>
      </c>
    </row>
    <row r="1119" spans="5:6" x14ac:dyDescent="0.2">
      <c r="E1119" s="69">
        <f t="shared" si="20"/>
        <v>1146</v>
      </c>
      <c r="F1119" s="74">
        <v>70</v>
      </c>
    </row>
    <row r="1120" spans="5:6" x14ac:dyDescent="0.2">
      <c r="E1120" s="69">
        <f t="shared" si="20"/>
        <v>1147</v>
      </c>
      <c r="F1120" s="74">
        <v>70</v>
      </c>
    </row>
    <row r="1121" spans="5:6" x14ac:dyDescent="0.2">
      <c r="E1121" s="69">
        <f t="shared" si="20"/>
        <v>1148</v>
      </c>
      <c r="F1121" s="74">
        <v>70</v>
      </c>
    </row>
    <row r="1122" spans="5:6" x14ac:dyDescent="0.2">
      <c r="E1122" s="69">
        <f t="shared" si="20"/>
        <v>1149</v>
      </c>
      <c r="F1122" s="74">
        <v>70</v>
      </c>
    </row>
    <row r="1123" spans="5:6" x14ac:dyDescent="0.2">
      <c r="E1123" s="69">
        <f t="shared" si="20"/>
        <v>1150</v>
      </c>
      <c r="F1123" s="74">
        <v>70</v>
      </c>
    </row>
    <row r="1124" spans="5:6" x14ac:dyDescent="0.2">
      <c r="E1124" s="69">
        <f t="shared" si="20"/>
        <v>1151</v>
      </c>
      <c r="F1124" s="74">
        <v>70</v>
      </c>
    </row>
    <row r="1125" spans="5:6" x14ac:dyDescent="0.2">
      <c r="E1125" s="69">
        <f t="shared" si="20"/>
        <v>1152</v>
      </c>
      <c r="F1125" s="74">
        <v>70</v>
      </c>
    </row>
    <row r="1126" spans="5:6" x14ac:dyDescent="0.2">
      <c r="E1126" s="69">
        <f t="shared" si="20"/>
        <v>1153</v>
      </c>
      <c r="F1126" s="74">
        <v>70</v>
      </c>
    </row>
    <row r="1127" spans="5:6" x14ac:dyDescent="0.2">
      <c r="E1127" s="69">
        <f t="shared" si="20"/>
        <v>1154</v>
      </c>
      <c r="F1127" s="74">
        <v>70</v>
      </c>
    </row>
    <row r="1128" spans="5:6" x14ac:dyDescent="0.2">
      <c r="E1128" s="69">
        <f t="shared" si="20"/>
        <v>1155</v>
      </c>
      <c r="F1128" s="74">
        <v>70</v>
      </c>
    </row>
    <row r="1129" spans="5:6" x14ac:dyDescent="0.2">
      <c r="E1129" s="69">
        <f t="shared" si="20"/>
        <v>1156</v>
      </c>
      <c r="F1129" s="74">
        <v>70</v>
      </c>
    </row>
    <row r="1130" spans="5:6" x14ac:dyDescent="0.2">
      <c r="E1130" s="69">
        <f t="shared" si="20"/>
        <v>1157</v>
      </c>
      <c r="F1130" s="74">
        <v>70</v>
      </c>
    </row>
    <row r="1131" spans="5:6" x14ac:dyDescent="0.2">
      <c r="E1131" s="69">
        <f t="shared" si="20"/>
        <v>1158</v>
      </c>
      <c r="F1131" s="74">
        <v>70</v>
      </c>
    </row>
    <row r="1132" spans="5:6" x14ac:dyDescent="0.2">
      <c r="E1132" s="69">
        <f t="shared" si="20"/>
        <v>1159</v>
      </c>
      <c r="F1132" s="74">
        <v>70</v>
      </c>
    </row>
    <row r="1133" spans="5:6" x14ac:dyDescent="0.2">
      <c r="E1133" s="69">
        <f t="shared" ref="E1133:E1170" si="21">+E1132+1</f>
        <v>1160</v>
      </c>
      <c r="F1133" s="74">
        <v>70</v>
      </c>
    </row>
    <row r="1134" spans="5:6" x14ac:dyDescent="0.2">
      <c r="E1134" s="69">
        <f t="shared" si="21"/>
        <v>1161</v>
      </c>
      <c r="F1134" s="74">
        <v>70</v>
      </c>
    </row>
    <row r="1135" spans="5:6" x14ac:dyDescent="0.2">
      <c r="E1135" s="69">
        <f t="shared" si="21"/>
        <v>1162</v>
      </c>
      <c r="F1135" s="74">
        <v>70</v>
      </c>
    </row>
    <row r="1136" spans="5:6" x14ac:dyDescent="0.2">
      <c r="E1136" s="69">
        <f t="shared" si="21"/>
        <v>1163</v>
      </c>
      <c r="F1136" s="74">
        <v>70</v>
      </c>
    </row>
    <row r="1137" spans="5:6" x14ac:dyDescent="0.2">
      <c r="E1137" s="69">
        <f t="shared" si="21"/>
        <v>1164</v>
      </c>
      <c r="F1137" s="74">
        <v>70</v>
      </c>
    </row>
    <row r="1138" spans="5:6" x14ac:dyDescent="0.2">
      <c r="E1138" s="69">
        <f t="shared" si="21"/>
        <v>1165</v>
      </c>
      <c r="F1138" s="74">
        <v>70</v>
      </c>
    </row>
    <row r="1139" spans="5:6" x14ac:dyDescent="0.2">
      <c r="E1139" s="69">
        <f t="shared" si="21"/>
        <v>1166</v>
      </c>
      <c r="F1139" s="74">
        <v>70</v>
      </c>
    </row>
    <row r="1140" spans="5:6" x14ac:dyDescent="0.2">
      <c r="E1140" s="69">
        <f t="shared" si="21"/>
        <v>1167</v>
      </c>
      <c r="F1140" s="74">
        <v>70</v>
      </c>
    </row>
    <row r="1141" spans="5:6" x14ac:dyDescent="0.2">
      <c r="E1141" s="69">
        <f t="shared" si="21"/>
        <v>1168</v>
      </c>
      <c r="F1141" s="74">
        <v>70</v>
      </c>
    </row>
    <row r="1142" spans="5:6" x14ac:dyDescent="0.2">
      <c r="E1142" s="69">
        <f t="shared" si="21"/>
        <v>1169</v>
      </c>
      <c r="F1142" s="74">
        <v>70</v>
      </c>
    </row>
    <row r="1143" spans="5:6" x14ac:dyDescent="0.2">
      <c r="E1143" s="69">
        <f t="shared" si="21"/>
        <v>1170</v>
      </c>
      <c r="F1143" s="74">
        <v>70</v>
      </c>
    </row>
    <row r="1144" spans="5:6" x14ac:dyDescent="0.2">
      <c r="E1144" s="69">
        <f t="shared" si="21"/>
        <v>1171</v>
      </c>
      <c r="F1144" s="74">
        <v>70</v>
      </c>
    </row>
    <row r="1145" spans="5:6" x14ac:dyDescent="0.2">
      <c r="E1145" s="69">
        <f t="shared" si="21"/>
        <v>1172</v>
      </c>
      <c r="F1145" s="74">
        <v>70</v>
      </c>
    </row>
    <row r="1146" spans="5:6" x14ac:dyDescent="0.2">
      <c r="E1146" s="69">
        <f t="shared" si="21"/>
        <v>1173</v>
      </c>
      <c r="F1146" s="74">
        <v>70</v>
      </c>
    </row>
    <row r="1147" spans="5:6" x14ac:dyDescent="0.2">
      <c r="E1147" s="69">
        <f t="shared" si="21"/>
        <v>1174</v>
      </c>
      <c r="F1147" s="74">
        <v>70</v>
      </c>
    </row>
    <row r="1148" spans="5:6" x14ac:dyDescent="0.2">
      <c r="E1148" s="69">
        <f t="shared" si="21"/>
        <v>1175</v>
      </c>
      <c r="F1148" s="74">
        <v>70</v>
      </c>
    </row>
    <row r="1149" spans="5:6" x14ac:dyDescent="0.2">
      <c r="E1149" s="69">
        <f t="shared" si="21"/>
        <v>1176</v>
      </c>
      <c r="F1149" s="74">
        <v>70</v>
      </c>
    </row>
    <row r="1150" spans="5:6" x14ac:dyDescent="0.2">
      <c r="E1150" s="69">
        <f t="shared" si="21"/>
        <v>1177</v>
      </c>
      <c r="F1150" s="74">
        <v>70</v>
      </c>
    </row>
    <row r="1151" spans="5:6" x14ac:dyDescent="0.2">
      <c r="E1151" s="69">
        <f t="shared" si="21"/>
        <v>1178</v>
      </c>
      <c r="F1151" s="74">
        <v>70</v>
      </c>
    </row>
    <row r="1152" spans="5:6" x14ac:dyDescent="0.2">
      <c r="E1152" s="69">
        <f t="shared" si="21"/>
        <v>1179</v>
      </c>
      <c r="F1152" s="74">
        <v>70</v>
      </c>
    </row>
    <row r="1153" spans="5:6" x14ac:dyDescent="0.2">
      <c r="E1153" s="69">
        <f t="shared" si="21"/>
        <v>1180</v>
      </c>
      <c r="F1153" s="74">
        <v>70</v>
      </c>
    </row>
    <row r="1154" spans="5:6" x14ac:dyDescent="0.2">
      <c r="E1154" s="69">
        <f t="shared" si="21"/>
        <v>1181</v>
      </c>
      <c r="F1154" s="74">
        <v>70</v>
      </c>
    </row>
    <row r="1155" spans="5:6" x14ac:dyDescent="0.2">
      <c r="E1155" s="69">
        <f t="shared" si="21"/>
        <v>1182</v>
      </c>
      <c r="F1155" s="74">
        <v>70</v>
      </c>
    </row>
    <row r="1156" spans="5:6" x14ac:dyDescent="0.2">
      <c r="E1156" s="69">
        <f t="shared" si="21"/>
        <v>1183</v>
      </c>
      <c r="F1156" s="74">
        <v>70</v>
      </c>
    </row>
    <row r="1157" spans="5:6" x14ac:dyDescent="0.2">
      <c r="E1157" s="69">
        <f t="shared" si="21"/>
        <v>1184</v>
      </c>
      <c r="F1157" s="74">
        <v>70</v>
      </c>
    </row>
    <row r="1158" spans="5:6" x14ac:dyDescent="0.2">
      <c r="E1158" s="69">
        <f t="shared" si="21"/>
        <v>1185</v>
      </c>
      <c r="F1158" s="74">
        <v>70</v>
      </c>
    </row>
    <row r="1159" spans="5:6" x14ac:dyDescent="0.2">
      <c r="E1159" s="69">
        <f t="shared" si="21"/>
        <v>1186</v>
      </c>
      <c r="F1159" s="74">
        <v>70</v>
      </c>
    </row>
    <row r="1160" spans="5:6" x14ac:dyDescent="0.2">
      <c r="E1160" s="69">
        <f t="shared" si="21"/>
        <v>1187</v>
      </c>
      <c r="F1160" s="74">
        <v>70</v>
      </c>
    </row>
    <row r="1161" spans="5:6" x14ac:dyDescent="0.2">
      <c r="E1161" s="69">
        <f t="shared" si="21"/>
        <v>1188</v>
      </c>
      <c r="F1161" s="74">
        <v>70</v>
      </c>
    </row>
    <row r="1162" spans="5:6" x14ac:dyDescent="0.2">
      <c r="E1162" s="69">
        <f t="shared" si="21"/>
        <v>1189</v>
      </c>
      <c r="F1162" s="74">
        <v>70</v>
      </c>
    </row>
    <row r="1163" spans="5:6" x14ac:dyDescent="0.2">
      <c r="E1163" s="69">
        <f t="shared" si="21"/>
        <v>1190</v>
      </c>
      <c r="F1163" s="74">
        <v>70</v>
      </c>
    </row>
    <row r="1164" spans="5:6" x14ac:dyDescent="0.2">
      <c r="E1164" s="69">
        <f t="shared" si="21"/>
        <v>1191</v>
      </c>
      <c r="F1164" s="74">
        <v>70</v>
      </c>
    </row>
    <row r="1165" spans="5:6" x14ac:dyDescent="0.2">
      <c r="E1165" s="69">
        <f t="shared" si="21"/>
        <v>1192</v>
      </c>
      <c r="F1165" s="74">
        <v>70</v>
      </c>
    </row>
    <row r="1166" spans="5:6" x14ac:dyDescent="0.2">
      <c r="E1166" s="69">
        <f t="shared" si="21"/>
        <v>1193</v>
      </c>
      <c r="F1166" s="74">
        <v>70</v>
      </c>
    </row>
    <row r="1167" spans="5:6" x14ac:dyDescent="0.2">
      <c r="E1167" s="69">
        <f t="shared" si="21"/>
        <v>1194</v>
      </c>
      <c r="F1167" s="74">
        <v>70</v>
      </c>
    </row>
    <row r="1168" spans="5:6" x14ac:dyDescent="0.2">
      <c r="E1168" s="69">
        <f t="shared" si="21"/>
        <v>1195</v>
      </c>
      <c r="F1168" s="74">
        <v>70</v>
      </c>
    </row>
    <row r="1169" spans="5:6" x14ac:dyDescent="0.2">
      <c r="E1169" s="69">
        <f t="shared" si="21"/>
        <v>1196</v>
      </c>
      <c r="F1169" s="74">
        <v>70</v>
      </c>
    </row>
    <row r="1170" spans="5:6" x14ac:dyDescent="0.2">
      <c r="E1170" s="69">
        <f t="shared" si="21"/>
        <v>1197</v>
      </c>
      <c r="F1170" s="74">
        <v>70</v>
      </c>
    </row>
    <row r="1171" spans="5:6" x14ac:dyDescent="0.2">
      <c r="E1171" s="69">
        <f>+E1170+1</f>
        <v>1198</v>
      </c>
      <c r="F1171" s="74">
        <v>70</v>
      </c>
    </row>
    <row r="1172" spans="5:6" x14ac:dyDescent="0.2">
      <c r="E1172" s="69">
        <f t="shared" ref="E1172:E1235" si="22">+E1171+1</f>
        <v>1199</v>
      </c>
      <c r="F1172" s="74">
        <v>70</v>
      </c>
    </row>
    <row r="1173" spans="5:6" x14ac:dyDescent="0.2">
      <c r="E1173" s="69">
        <f t="shared" si="22"/>
        <v>1200</v>
      </c>
      <c r="F1173" s="74">
        <v>70</v>
      </c>
    </row>
    <row r="1174" spans="5:6" x14ac:dyDescent="0.2">
      <c r="E1174" s="69">
        <f t="shared" si="22"/>
        <v>1201</v>
      </c>
      <c r="F1174" s="74">
        <v>70</v>
      </c>
    </row>
    <row r="1175" spans="5:6" x14ac:dyDescent="0.2">
      <c r="E1175" s="69">
        <f t="shared" si="22"/>
        <v>1202</v>
      </c>
      <c r="F1175" s="74">
        <v>70</v>
      </c>
    </row>
    <row r="1176" spans="5:6" x14ac:dyDescent="0.2">
      <c r="E1176" s="69">
        <f t="shared" si="22"/>
        <v>1203</v>
      </c>
      <c r="F1176" s="74">
        <v>70</v>
      </c>
    </row>
    <row r="1177" spans="5:6" x14ac:dyDescent="0.2">
      <c r="E1177" s="69">
        <f t="shared" si="22"/>
        <v>1204</v>
      </c>
      <c r="F1177" s="74">
        <v>70</v>
      </c>
    </row>
    <row r="1178" spans="5:6" x14ac:dyDescent="0.2">
      <c r="E1178" s="69">
        <f t="shared" si="22"/>
        <v>1205</v>
      </c>
      <c r="F1178" s="74">
        <v>70</v>
      </c>
    </row>
    <row r="1179" spans="5:6" x14ac:dyDescent="0.2">
      <c r="E1179" s="69">
        <f t="shared" si="22"/>
        <v>1206</v>
      </c>
      <c r="F1179" s="74">
        <v>70</v>
      </c>
    </row>
    <row r="1180" spans="5:6" x14ac:dyDescent="0.2">
      <c r="E1180" s="69">
        <f t="shared" si="22"/>
        <v>1207</v>
      </c>
      <c r="F1180" s="74">
        <v>70</v>
      </c>
    </row>
    <row r="1181" spans="5:6" x14ac:dyDescent="0.2">
      <c r="E1181" s="69">
        <f t="shared" si="22"/>
        <v>1208</v>
      </c>
      <c r="F1181" s="74">
        <v>70</v>
      </c>
    </row>
    <row r="1182" spans="5:6" x14ac:dyDescent="0.2">
      <c r="E1182" s="69">
        <f t="shared" si="22"/>
        <v>1209</v>
      </c>
      <c r="F1182" s="74">
        <v>70</v>
      </c>
    </row>
    <row r="1183" spans="5:6" x14ac:dyDescent="0.2">
      <c r="E1183" s="69">
        <f t="shared" si="22"/>
        <v>1210</v>
      </c>
      <c r="F1183" s="74">
        <v>70</v>
      </c>
    </row>
    <row r="1184" spans="5:6" x14ac:dyDescent="0.2">
      <c r="E1184" s="69">
        <f t="shared" si="22"/>
        <v>1211</v>
      </c>
      <c r="F1184" s="74">
        <v>70</v>
      </c>
    </row>
    <row r="1185" spans="5:6" x14ac:dyDescent="0.2">
      <c r="E1185" s="69">
        <f t="shared" si="22"/>
        <v>1212</v>
      </c>
      <c r="F1185" s="74">
        <v>70</v>
      </c>
    </row>
    <row r="1186" spans="5:6" x14ac:dyDescent="0.2">
      <c r="E1186" s="69">
        <f t="shared" si="22"/>
        <v>1213</v>
      </c>
      <c r="F1186" s="74">
        <v>70</v>
      </c>
    </row>
    <row r="1187" spans="5:6" x14ac:dyDescent="0.2">
      <c r="E1187" s="69">
        <f t="shared" si="22"/>
        <v>1214</v>
      </c>
      <c r="F1187" s="74">
        <v>70</v>
      </c>
    </row>
    <row r="1188" spans="5:6" x14ac:dyDescent="0.2">
      <c r="E1188" s="69">
        <f t="shared" si="22"/>
        <v>1215</v>
      </c>
      <c r="F1188" s="74">
        <v>70</v>
      </c>
    </row>
    <row r="1189" spans="5:6" x14ac:dyDescent="0.2">
      <c r="E1189" s="69">
        <f t="shared" si="22"/>
        <v>1216</v>
      </c>
      <c r="F1189" s="74">
        <v>70</v>
      </c>
    </row>
    <row r="1190" spans="5:6" x14ac:dyDescent="0.2">
      <c r="E1190" s="69">
        <f t="shared" si="22"/>
        <v>1217</v>
      </c>
      <c r="F1190" s="74">
        <v>70</v>
      </c>
    </row>
    <row r="1191" spans="5:6" x14ac:dyDescent="0.2">
      <c r="E1191" s="69">
        <f t="shared" si="22"/>
        <v>1218</v>
      </c>
      <c r="F1191" s="74">
        <v>70</v>
      </c>
    </row>
    <row r="1192" spans="5:6" x14ac:dyDescent="0.2">
      <c r="E1192" s="69">
        <f t="shared" si="22"/>
        <v>1219</v>
      </c>
      <c r="F1192" s="74">
        <v>70</v>
      </c>
    </row>
    <row r="1193" spans="5:6" x14ac:dyDescent="0.2">
      <c r="E1193" s="69">
        <f t="shared" si="22"/>
        <v>1220</v>
      </c>
      <c r="F1193" s="74">
        <v>70</v>
      </c>
    </row>
    <row r="1194" spans="5:6" x14ac:dyDescent="0.2">
      <c r="E1194" s="69">
        <f t="shared" si="22"/>
        <v>1221</v>
      </c>
      <c r="F1194" s="74">
        <v>70</v>
      </c>
    </row>
    <row r="1195" spans="5:6" x14ac:dyDescent="0.2">
      <c r="E1195" s="69">
        <f t="shared" si="22"/>
        <v>1222</v>
      </c>
      <c r="F1195" s="74">
        <v>70</v>
      </c>
    </row>
    <row r="1196" spans="5:6" x14ac:dyDescent="0.2">
      <c r="E1196" s="69">
        <f t="shared" si="22"/>
        <v>1223</v>
      </c>
      <c r="F1196" s="74">
        <v>70</v>
      </c>
    </row>
    <row r="1197" spans="5:6" x14ac:dyDescent="0.2">
      <c r="E1197" s="69">
        <f t="shared" si="22"/>
        <v>1224</v>
      </c>
      <c r="F1197" s="74">
        <v>70</v>
      </c>
    </row>
    <row r="1198" spans="5:6" x14ac:dyDescent="0.2">
      <c r="E1198" s="69">
        <f t="shared" si="22"/>
        <v>1225</v>
      </c>
      <c r="F1198" s="74">
        <v>70</v>
      </c>
    </row>
    <row r="1199" spans="5:6" x14ac:dyDescent="0.2">
      <c r="E1199" s="69">
        <f t="shared" si="22"/>
        <v>1226</v>
      </c>
      <c r="F1199" s="74">
        <v>70</v>
      </c>
    </row>
    <row r="1200" spans="5:6" x14ac:dyDescent="0.2">
      <c r="E1200" s="69">
        <f t="shared" si="22"/>
        <v>1227</v>
      </c>
      <c r="F1200" s="74">
        <v>70</v>
      </c>
    </row>
    <row r="1201" spans="5:6" x14ac:dyDescent="0.2">
      <c r="E1201" s="69">
        <f t="shared" si="22"/>
        <v>1228</v>
      </c>
      <c r="F1201" s="74">
        <v>70</v>
      </c>
    </row>
    <row r="1202" spans="5:6" x14ac:dyDescent="0.2">
      <c r="E1202" s="69">
        <f t="shared" si="22"/>
        <v>1229</v>
      </c>
      <c r="F1202" s="74">
        <v>70</v>
      </c>
    </row>
    <row r="1203" spans="5:6" x14ac:dyDescent="0.2">
      <c r="E1203" s="69">
        <f t="shared" si="22"/>
        <v>1230</v>
      </c>
      <c r="F1203" s="74">
        <v>70</v>
      </c>
    </row>
    <row r="1204" spans="5:6" x14ac:dyDescent="0.2">
      <c r="E1204" s="69">
        <f t="shared" si="22"/>
        <v>1231</v>
      </c>
      <c r="F1204" s="74">
        <v>70</v>
      </c>
    </row>
    <row r="1205" spans="5:6" x14ac:dyDescent="0.2">
      <c r="E1205" s="69">
        <f t="shared" si="22"/>
        <v>1232</v>
      </c>
      <c r="F1205" s="74">
        <v>70</v>
      </c>
    </row>
    <row r="1206" spans="5:6" x14ac:dyDescent="0.2">
      <c r="E1206" s="69">
        <f t="shared" si="22"/>
        <v>1233</v>
      </c>
      <c r="F1206" s="74">
        <v>70</v>
      </c>
    </row>
    <row r="1207" spans="5:6" x14ac:dyDescent="0.2">
      <c r="E1207" s="69">
        <f t="shared" si="22"/>
        <v>1234</v>
      </c>
      <c r="F1207" s="74">
        <v>70</v>
      </c>
    </row>
    <row r="1208" spans="5:6" x14ac:dyDescent="0.2">
      <c r="E1208" s="69">
        <f t="shared" si="22"/>
        <v>1235</v>
      </c>
      <c r="F1208" s="74">
        <v>70</v>
      </c>
    </row>
    <row r="1209" spans="5:6" x14ac:dyDescent="0.2">
      <c r="E1209" s="69">
        <f t="shared" si="22"/>
        <v>1236</v>
      </c>
      <c r="F1209" s="74">
        <v>70</v>
      </c>
    </row>
    <row r="1210" spans="5:6" x14ac:dyDescent="0.2">
      <c r="E1210" s="69">
        <f t="shared" si="22"/>
        <v>1237</v>
      </c>
      <c r="F1210" s="74">
        <v>70</v>
      </c>
    </row>
    <row r="1211" spans="5:6" x14ac:dyDescent="0.2">
      <c r="E1211" s="69">
        <f t="shared" si="22"/>
        <v>1238</v>
      </c>
      <c r="F1211" s="74">
        <v>70</v>
      </c>
    </row>
    <row r="1212" spans="5:6" x14ac:dyDescent="0.2">
      <c r="E1212" s="69">
        <f t="shared" si="22"/>
        <v>1239</v>
      </c>
      <c r="F1212" s="74">
        <v>70</v>
      </c>
    </row>
    <row r="1213" spans="5:6" x14ac:dyDescent="0.2">
      <c r="E1213" s="69">
        <f t="shared" si="22"/>
        <v>1240</v>
      </c>
      <c r="F1213" s="74">
        <v>70</v>
      </c>
    </row>
    <row r="1214" spans="5:6" x14ac:dyDescent="0.2">
      <c r="E1214" s="69">
        <f t="shared" si="22"/>
        <v>1241</v>
      </c>
      <c r="F1214" s="74">
        <v>70</v>
      </c>
    </row>
    <row r="1215" spans="5:6" x14ac:dyDescent="0.2">
      <c r="E1215" s="69">
        <f t="shared" si="22"/>
        <v>1242</v>
      </c>
      <c r="F1215" s="74">
        <v>70</v>
      </c>
    </row>
    <row r="1216" spans="5:6" x14ac:dyDescent="0.2">
      <c r="E1216" s="69">
        <f t="shared" si="22"/>
        <v>1243</v>
      </c>
      <c r="F1216" s="74">
        <v>70</v>
      </c>
    </row>
    <row r="1217" spans="5:6" x14ac:dyDescent="0.2">
      <c r="E1217" s="69">
        <f t="shared" si="22"/>
        <v>1244</v>
      </c>
      <c r="F1217" s="74">
        <v>70</v>
      </c>
    </row>
    <row r="1218" spans="5:6" x14ac:dyDescent="0.2">
      <c r="E1218" s="69">
        <f t="shared" si="22"/>
        <v>1245</v>
      </c>
      <c r="F1218" s="74">
        <v>70</v>
      </c>
    </row>
    <row r="1219" spans="5:6" x14ac:dyDescent="0.2">
      <c r="E1219" s="69">
        <f t="shared" si="22"/>
        <v>1246</v>
      </c>
      <c r="F1219" s="74">
        <v>70</v>
      </c>
    </row>
    <row r="1220" spans="5:6" x14ac:dyDescent="0.2">
      <c r="E1220" s="69">
        <f t="shared" si="22"/>
        <v>1247</v>
      </c>
      <c r="F1220" s="74">
        <v>70</v>
      </c>
    </row>
    <row r="1221" spans="5:6" x14ac:dyDescent="0.2">
      <c r="E1221" s="69">
        <f t="shared" si="22"/>
        <v>1248</v>
      </c>
      <c r="F1221" s="74">
        <v>70</v>
      </c>
    </row>
    <row r="1222" spans="5:6" x14ac:dyDescent="0.2">
      <c r="E1222" s="69">
        <f t="shared" si="22"/>
        <v>1249</v>
      </c>
      <c r="F1222" s="74">
        <v>70</v>
      </c>
    </row>
    <row r="1223" spans="5:6" x14ac:dyDescent="0.2">
      <c r="E1223" s="69">
        <f t="shared" si="22"/>
        <v>1250</v>
      </c>
      <c r="F1223" s="74">
        <v>70</v>
      </c>
    </row>
    <row r="1224" spans="5:6" x14ac:dyDescent="0.2">
      <c r="E1224" s="69">
        <f t="shared" si="22"/>
        <v>1251</v>
      </c>
      <c r="F1224" s="74">
        <v>70</v>
      </c>
    </row>
    <row r="1225" spans="5:6" x14ac:dyDescent="0.2">
      <c r="E1225" s="69">
        <f t="shared" si="22"/>
        <v>1252</v>
      </c>
      <c r="F1225" s="74">
        <v>70</v>
      </c>
    </row>
    <row r="1226" spans="5:6" x14ac:dyDescent="0.2">
      <c r="E1226" s="69">
        <f t="shared" si="22"/>
        <v>1253</v>
      </c>
      <c r="F1226" s="74">
        <v>70</v>
      </c>
    </row>
    <row r="1227" spans="5:6" x14ac:dyDescent="0.2">
      <c r="E1227" s="69">
        <f t="shared" si="22"/>
        <v>1254</v>
      </c>
      <c r="F1227" s="74">
        <v>70</v>
      </c>
    </row>
    <row r="1228" spans="5:6" x14ac:dyDescent="0.2">
      <c r="E1228" s="69">
        <f t="shared" si="22"/>
        <v>1255</v>
      </c>
      <c r="F1228" s="74">
        <v>70</v>
      </c>
    </row>
    <row r="1229" spans="5:6" x14ac:dyDescent="0.2">
      <c r="E1229" s="69">
        <f t="shared" si="22"/>
        <v>1256</v>
      </c>
      <c r="F1229" s="74">
        <v>70</v>
      </c>
    </row>
    <row r="1230" spans="5:6" x14ac:dyDescent="0.2">
      <c r="E1230" s="69">
        <f t="shared" si="22"/>
        <v>1257</v>
      </c>
      <c r="F1230" s="74">
        <v>70</v>
      </c>
    </row>
    <row r="1231" spans="5:6" x14ac:dyDescent="0.2">
      <c r="E1231" s="69">
        <f t="shared" si="22"/>
        <v>1258</v>
      </c>
      <c r="F1231" s="74">
        <v>70</v>
      </c>
    </row>
    <row r="1232" spans="5:6" x14ac:dyDescent="0.2">
      <c r="E1232" s="69">
        <f t="shared" si="22"/>
        <v>1259</v>
      </c>
      <c r="F1232" s="74">
        <v>70</v>
      </c>
    </row>
    <row r="1233" spans="5:6" x14ac:dyDescent="0.2">
      <c r="E1233" s="69">
        <f t="shared" si="22"/>
        <v>1260</v>
      </c>
      <c r="F1233" s="74">
        <v>70</v>
      </c>
    </row>
    <row r="1234" spans="5:6" x14ac:dyDescent="0.2">
      <c r="E1234" s="69">
        <f t="shared" si="22"/>
        <v>1261</v>
      </c>
      <c r="F1234" s="74">
        <v>70</v>
      </c>
    </row>
    <row r="1235" spans="5:6" x14ac:dyDescent="0.2">
      <c r="E1235" s="69">
        <f t="shared" si="22"/>
        <v>1262</v>
      </c>
      <c r="F1235" s="74">
        <v>70</v>
      </c>
    </row>
    <row r="1236" spans="5:6" x14ac:dyDescent="0.2">
      <c r="E1236" s="69">
        <f t="shared" ref="E1236:E1299" si="23">+E1235+1</f>
        <v>1263</v>
      </c>
      <c r="F1236" s="74">
        <v>70</v>
      </c>
    </row>
    <row r="1237" spans="5:6" x14ac:dyDescent="0.2">
      <c r="E1237" s="69">
        <f t="shared" si="23"/>
        <v>1264</v>
      </c>
      <c r="F1237" s="74">
        <v>70</v>
      </c>
    </row>
    <row r="1238" spans="5:6" x14ac:dyDescent="0.2">
      <c r="E1238" s="69">
        <f t="shared" si="23"/>
        <v>1265</v>
      </c>
      <c r="F1238" s="74">
        <v>70</v>
      </c>
    </row>
    <row r="1239" spans="5:6" x14ac:dyDescent="0.2">
      <c r="E1239" s="69">
        <f t="shared" si="23"/>
        <v>1266</v>
      </c>
      <c r="F1239" s="74">
        <v>70</v>
      </c>
    </row>
    <row r="1240" spans="5:6" x14ac:dyDescent="0.2">
      <c r="E1240" s="69">
        <f t="shared" si="23"/>
        <v>1267</v>
      </c>
      <c r="F1240" s="74">
        <v>70</v>
      </c>
    </row>
    <row r="1241" spans="5:6" x14ac:dyDescent="0.2">
      <c r="E1241" s="69">
        <f t="shared" si="23"/>
        <v>1268</v>
      </c>
      <c r="F1241" s="74">
        <v>70</v>
      </c>
    </row>
    <row r="1242" spans="5:6" x14ac:dyDescent="0.2">
      <c r="E1242" s="69">
        <f t="shared" si="23"/>
        <v>1269</v>
      </c>
      <c r="F1242" s="74">
        <v>70</v>
      </c>
    </row>
    <row r="1243" spans="5:6" x14ac:dyDescent="0.2">
      <c r="E1243" s="69">
        <f t="shared" si="23"/>
        <v>1270</v>
      </c>
      <c r="F1243" s="74">
        <v>70</v>
      </c>
    </row>
    <row r="1244" spans="5:6" x14ac:dyDescent="0.2">
      <c r="E1244" s="69">
        <f t="shared" si="23"/>
        <v>1271</v>
      </c>
      <c r="F1244" s="74">
        <v>70</v>
      </c>
    </row>
    <row r="1245" spans="5:6" x14ac:dyDescent="0.2">
      <c r="E1245" s="69">
        <f t="shared" si="23"/>
        <v>1272</v>
      </c>
      <c r="F1245" s="74">
        <v>70</v>
      </c>
    </row>
    <row r="1246" spans="5:6" x14ac:dyDescent="0.2">
      <c r="E1246" s="69">
        <f t="shared" si="23"/>
        <v>1273</v>
      </c>
      <c r="F1246" s="74">
        <v>70</v>
      </c>
    </row>
    <row r="1247" spans="5:6" x14ac:dyDescent="0.2">
      <c r="E1247" s="69">
        <f t="shared" si="23"/>
        <v>1274</v>
      </c>
      <c r="F1247" s="74">
        <v>70</v>
      </c>
    </row>
    <row r="1248" spans="5:6" x14ac:dyDescent="0.2">
      <c r="E1248" s="69">
        <f t="shared" si="23"/>
        <v>1275</v>
      </c>
      <c r="F1248" s="74">
        <v>70</v>
      </c>
    </row>
    <row r="1249" spans="5:6" x14ac:dyDescent="0.2">
      <c r="E1249" s="69">
        <f t="shared" si="23"/>
        <v>1276</v>
      </c>
      <c r="F1249" s="74">
        <v>70</v>
      </c>
    </row>
    <row r="1250" spans="5:6" x14ac:dyDescent="0.2">
      <c r="E1250" s="69">
        <f t="shared" si="23"/>
        <v>1277</v>
      </c>
      <c r="F1250" s="74">
        <v>70</v>
      </c>
    </row>
    <row r="1251" spans="5:6" x14ac:dyDescent="0.2">
      <c r="E1251" s="69">
        <f t="shared" si="23"/>
        <v>1278</v>
      </c>
      <c r="F1251" s="74">
        <v>70</v>
      </c>
    </row>
    <row r="1252" spans="5:6" x14ac:dyDescent="0.2">
      <c r="E1252" s="69">
        <f t="shared" si="23"/>
        <v>1279</v>
      </c>
      <c r="F1252" s="74">
        <v>70</v>
      </c>
    </row>
    <row r="1253" spans="5:6" x14ac:dyDescent="0.2">
      <c r="E1253" s="69">
        <f t="shared" si="23"/>
        <v>1280</v>
      </c>
      <c r="F1253" s="74">
        <v>70</v>
      </c>
    </row>
    <row r="1254" spans="5:6" x14ac:dyDescent="0.2">
      <c r="E1254" s="69">
        <f t="shared" si="23"/>
        <v>1281</v>
      </c>
      <c r="F1254" s="74">
        <v>70</v>
      </c>
    </row>
    <row r="1255" spans="5:6" x14ac:dyDescent="0.2">
      <c r="E1255" s="69">
        <f t="shared" si="23"/>
        <v>1282</v>
      </c>
      <c r="F1255" s="74">
        <v>70</v>
      </c>
    </row>
    <row r="1256" spans="5:6" x14ac:dyDescent="0.2">
      <c r="E1256" s="69">
        <f t="shared" si="23"/>
        <v>1283</v>
      </c>
      <c r="F1256" s="74">
        <v>70</v>
      </c>
    </row>
    <row r="1257" spans="5:6" x14ac:dyDescent="0.2">
      <c r="E1257" s="69">
        <f t="shared" si="23"/>
        <v>1284</v>
      </c>
      <c r="F1257" s="74">
        <v>70</v>
      </c>
    </row>
    <row r="1258" spans="5:6" x14ac:dyDescent="0.2">
      <c r="E1258" s="69">
        <f t="shared" si="23"/>
        <v>1285</v>
      </c>
      <c r="F1258" s="74">
        <v>70</v>
      </c>
    </row>
    <row r="1259" spans="5:6" x14ac:dyDescent="0.2">
      <c r="E1259" s="69">
        <f t="shared" si="23"/>
        <v>1286</v>
      </c>
      <c r="F1259" s="74">
        <v>70</v>
      </c>
    </row>
    <row r="1260" spans="5:6" x14ac:dyDescent="0.2">
      <c r="E1260" s="69">
        <f t="shared" si="23"/>
        <v>1287</v>
      </c>
      <c r="F1260" s="74">
        <v>70</v>
      </c>
    </row>
    <row r="1261" spans="5:6" x14ac:dyDescent="0.2">
      <c r="E1261" s="69">
        <f t="shared" si="23"/>
        <v>1288</v>
      </c>
      <c r="F1261" s="74">
        <v>70</v>
      </c>
    </row>
    <row r="1262" spans="5:6" x14ac:dyDescent="0.2">
      <c r="E1262" s="69">
        <f t="shared" si="23"/>
        <v>1289</v>
      </c>
      <c r="F1262" s="74">
        <v>70</v>
      </c>
    </row>
    <row r="1263" spans="5:6" x14ac:dyDescent="0.2">
      <c r="E1263" s="69">
        <f t="shared" si="23"/>
        <v>1290</v>
      </c>
      <c r="F1263" s="74">
        <v>70</v>
      </c>
    </row>
    <row r="1264" spans="5:6" x14ac:dyDescent="0.2">
      <c r="E1264" s="69">
        <f t="shared" si="23"/>
        <v>1291</v>
      </c>
      <c r="F1264" s="74">
        <v>70</v>
      </c>
    </row>
    <row r="1265" spans="5:6" x14ac:dyDescent="0.2">
      <c r="E1265" s="69">
        <f t="shared" si="23"/>
        <v>1292</v>
      </c>
      <c r="F1265" s="74">
        <v>70</v>
      </c>
    </row>
    <row r="1266" spans="5:6" x14ac:dyDescent="0.2">
      <c r="E1266" s="69">
        <f t="shared" si="23"/>
        <v>1293</v>
      </c>
      <c r="F1266" s="74">
        <v>70</v>
      </c>
    </row>
    <row r="1267" spans="5:6" x14ac:dyDescent="0.2">
      <c r="E1267" s="69">
        <f t="shared" si="23"/>
        <v>1294</v>
      </c>
      <c r="F1267" s="74">
        <v>70</v>
      </c>
    </row>
    <row r="1268" spans="5:6" x14ac:dyDescent="0.2">
      <c r="E1268" s="69">
        <f t="shared" si="23"/>
        <v>1295</v>
      </c>
      <c r="F1268" s="74">
        <v>70</v>
      </c>
    </row>
    <row r="1269" spans="5:6" x14ac:dyDescent="0.2">
      <c r="E1269" s="69">
        <f t="shared" si="23"/>
        <v>1296</v>
      </c>
      <c r="F1269" s="74">
        <v>70</v>
      </c>
    </row>
    <row r="1270" spans="5:6" x14ac:dyDescent="0.2">
      <c r="E1270" s="69">
        <f t="shared" si="23"/>
        <v>1297</v>
      </c>
      <c r="F1270" s="74">
        <v>70</v>
      </c>
    </row>
    <row r="1271" spans="5:6" x14ac:dyDescent="0.2">
      <c r="E1271" s="69">
        <f t="shared" si="23"/>
        <v>1298</v>
      </c>
      <c r="F1271" s="74">
        <v>70</v>
      </c>
    </row>
    <row r="1272" spans="5:6" x14ac:dyDescent="0.2">
      <c r="E1272" s="69">
        <f t="shared" si="23"/>
        <v>1299</v>
      </c>
      <c r="F1272" s="74">
        <v>70</v>
      </c>
    </row>
    <row r="1273" spans="5:6" x14ac:dyDescent="0.2">
      <c r="E1273" s="69">
        <f t="shared" si="23"/>
        <v>1300</v>
      </c>
      <c r="F1273" s="74">
        <v>70</v>
      </c>
    </row>
    <row r="1274" spans="5:6" x14ac:dyDescent="0.2">
      <c r="E1274" s="69">
        <f t="shared" si="23"/>
        <v>1301</v>
      </c>
      <c r="F1274" s="74">
        <v>70</v>
      </c>
    </row>
    <row r="1275" spans="5:6" x14ac:dyDescent="0.2">
      <c r="E1275" s="69">
        <f t="shared" si="23"/>
        <v>1302</v>
      </c>
      <c r="F1275" s="74">
        <v>70</v>
      </c>
    </row>
    <row r="1276" spans="5:6" x14ac:dyDescent="0.2">
      <c r="E1276" s="69">
        <f t="shared" si="23"/>
        <v>1303</v>
      </c>
      <c r="F1276" s="74">
        <v>70</v>
      </c>
    </row>
    <row r="1277" spans="5:6" x14ac:dyDescent="0.2">
      <c r="E1277" s="69">
        <f t="shared" si="23"/>
        <v>1304</v>
      </c>
      <c r="F1277" s="74">
        <v>70</v>
      </c>
    </row>
    <row r="1278" spans="5:6" x14ac:dyDescent="0.2">
      <c r="E1278" s="69">
        <f t="shared" si="23"/>
        <v>1305</v>
      </c>
      <c r="F1278" s="74">
        <v>70</v>
      </c>
    </row>
    <row r="1279" spans="5:6" x14ac:dyDescent="0.2">
      <c r="E1279" s="69">
        <f t="shared" si="23"/>
        <v>1306</v>
      </c>
      <c r="F1279" s="74">
        <v>70</v>
      </c>
    </row>
    <row r="1280" spans="5:6" x14ac:dyDescent="0.2">
      <c r="E1280" s="69">
        <f t="shared" si="23"/>
        <v>1307</v>
      </c>
      <c r="F1280" s="74">
        <v>70</v>
      </c>
    </row>
    <row r="1281" spans="5:6" x14ac:dyDescent="0.2">
      <c r="E1281" s="69">
        <f t="shared" si="23"/>
        <v>1308</v>
      </c>
      <c r="F1281" s="74">
        <v>70</v>
      </c>
    </row>
    <row r="1282" spans="5:6" x14ac:dyDescent="0.2">
      <c r="E1282" s="69">
        <f t="shared" si="23"/>
        <v>1309</v>
      </c>
      <c r="F1282" s="74">
        <v>70</v>
      </c>
    </row>
    <row r="1283" spans="5:6" x14ac:dyDescent="0.2">
      <c r="E1283" s="69">
        <f t="shared" si="23"/>
        <v>1310</v>
      </c>
      <c r="F1283" s="74">
        <v>70</v>
      </c>
    </row>
    <row r="1284" spans="5:6" x14ac:dyDescent="0.2">
      <c r="E1284" s="69">
        <f t="shared" si="23"/>
        <v>1311</v>
      </c>
      <c r="F1284" s="74">
        <v>70</v>
      </c>
    </row>
    <row r="1285" spans="5:6" x14ac:dyDescent="0.2">
      <c r="E1285" s="69">
        <f t="shared" si="23"/>
        <v>1312</v>
      </c>
      <c r="F1285" s="74">
        <v>70</v>
      </c>
    </row>
    <row r="1286" spans="5:6" x14ac:dyDescent="0.2">
      <c r="E1286" s="69">
        <f t="shared" si="23"/>
        <v>1313</v>
      </c>
      <c r="F1286" s="74">
        <v>70</v>
      </c>
    </row>
    <row r="1287" spans="5:6" x14ac:dyDescent="0.2">
      <c r="E1287" s="69">
        <f t="shared" si="23"/>
        <v>1314</v>
      </c>
      <c r="F1287" s="74">
        <v>70</v>
      </c>
    </row>
    <row r="1288" spans="5:6" x14ac:dyDescent="0.2">
      <c r="E1288" s="69">
        <f t="shared" si="23"/>
        <v>1315</v>
      </c>
      <c r="F1288" s="74">
        <v>70</v>
      </c>
    </row>
    <row r="1289" spans="5:6" x14ac:dyDescent="0.2">
      <c r="E1289" s="69">
        <f t="shared" si="23"/>
        <v>1316</v>
      </c>
      <c r="F1289" s="74">
        <v>70</v>
      </c>
    </row>
    <row r="1290" spans="5:6" x14ac:dyDescent="0.2">
      <c r="E1290" s="69">
        <f t="shared" si="23"/>
        <v>1317</v>
      </c>
      <c r="F1290" s="74">
        <v>70</v>
      </c>
    </row>
    <row r="1291" spans="5:6" x14ac:dyDescent="0.2">
      <c r="E1291" s="69">
        <f t="shared" si="23"/>
        <v>1318</v>
      </c>
      <c r="F1291" s="74">
        <v>70</v>
      </c>
    </row>
    <row r="1292" spans="5:6" x14ac:dyDescent="0.2">
      <c r="E1292" s="69">
        <f t="shared" si="23"/>
        <v>1319</v>
      </c>
      <c r="F1292" s="74">
        <v>70</v>
      </c>
    </row>
    <row r="1293" spans="5:6" x14ac:dyDescent="0.2">
      <c r="E1293" s="69">
        <f t="shared" si="23"/>
        <v>1320</v>
      </c>
      <c r="F1293" s="74">
        <v>70</v>
      </c>
    </row>
    <row r="1294" spans="5:6" x14ac:dyDescent="0.2">
      <c r="E1294" s="69">
        <f t="shared" si="23"/>
        <v>1321</v>
      </c>
      <c r="F1294" s="74">
        <v>70</v>
      </c>
    </row>
    <row r="1295" spans="5:6" x14ac:dyDescent="0.2">
      <c r="E1295" s="69">
        <f t="shared" si="23"/>
        <v>1322</v>
      </c>
      <c r="F1295" s="74">
        <v>70</v>
      </c>
    </row>
    <row r="1296" spans="5:6" x14ac:dyDescent="0.2">
      <c r="E1296" s="69">
        <f t="shared" si="23"/>
        <v>1323</v>
      </c>
      <c r="F1296" s="74">
        <v>70</v>
      </c>
    </row>
    <row r="1297" spans="5:6" x14ac:dyDescent="0.2">
      <c r="E1297" s="69">
        <f t="shared" si="23"/>
        <v>1324</v>
      </c>
      <c r="F1297" s="74">
        <v>70</v>
      </c>
    </row>
    <row r="1298" spans="5:6" x14ac:dyDescent="0.2">
      <c r="E1298" s="69">
        <f t="shared" si="23"/>
        <v>1325</v>
      </c>
      <c r="F1298" s="74">
        <v>70</v>
      </c>
    </row>
    <row r="1299" spans="5:6" x14ac:dyDescent="0.2">
      <c r="E1299" s="69">
        <f t="shared" si="23"/>
        <v>1326</v>
      </c>
      <c r="F1299" s="74">
        <v>70</v>
      </c>
    </row>
    <row r="1300" spans="5:6" x14ac:dyDescent="0.2">
      <c r="E1300" s="69">
        <f t="shared" ref="E1300:E1363" si="24">+E1299+1</f>
        <v>1327</v>
      </c>
      <c r="F1300" s="74">
        <v>70</v>
      </c>
    </row>
    <row r="1301" spans="5:6" x14ac:dyDescent="0.2">
      <c r="E1301" s="69">
        <f t="shared" si="24"/>
        <v>1328</v>
      </c>
      <c r="F1301" s="74">
        <v>70</v>
      </c>
    </row>
    <row r="1302" spans="5:6" x14ac:dyDescent="0.2">
      <c r="E1302" s="69">
        <f t="shared" si="24"/>
        <v>1329</v>
      </c>
      <c r="F1302" s="74">
        <v>70</v>
      </c>
    </row>
    <row r="1303" spans="5:6" x14ac:dyDescent="0.2">
      <c r="E1303" s="69">
        <f t="shared" si="24"/>
        <v>1330</v>
      </c>
      <c r="F1303" s="74">
        <v>70</v>
      </c>
    </row>
    <row r="1304" spans="5:6" x14ac:dyDescent="0.2">
      <c r="E1304" s="69">
        <f t="shared" si="24"/>
        <v>1331</v>
      </c>
      <c r="F1304" s="74">
        <v>70</v>
      </c>
    </row>
    <row r="1305" spans="5:6" x14ac:dyDescent="0.2">
      <c r="E1305" s="69">
        <f t="shared" si="24"/>
        <v>1332</v>
      </c>
      <c r="F1305" s="74">
        <v>70</v>
      </c>
    </row>
    <row r="1306" spans="5:6" x14ac:dyDescent="0.2">
      <c r="E1306" s="69">
        <f t="shared" si="24"/>
        <v>1333</v>
      </c>
      <c r="F1306" s="74">
        <v>70</v>
      </c>
    </row>
    <row r="1307" spans="5:6" x14ac:dyDescent="0.2">
      <c r="E1307" s="69">
        <f t="shared" si="24"/>
        <v>1334</v>
      </c>
      <c r="F1307" s="74">
        <v>70</v>
      </c>
    </row>
    <row r="1308" spans="5:6" x14ac:dyDescent="0.2">
      <c r="E1308" s="69">
        <f t="shared" si="24"/>
        <v>1335</v>
      </c>
      <c r="F1308" s="74">
        <v>70</v>
      </c>
    </row>
    <row r="1309" spans="5:6" x14ac:dyDescent="0.2">
      <c r="E1309" s="69">
        <f t="shared" si="24"/>
        <v>1336</v>
      </c>
      <c r="F1309" s="74">
        <v>70</v>
      </c>
    </row>
    <row r="1310" spans="5:6" x14ac:dyDescent="0.2">
      <c r="E1310" s="69">
        <f t="shared" si="24"/>
        <v>1337</v>
      </c>
      <c r="F1310" s="74">
        <v>70</v>
      </c>
    </row>
    <row r="1311" spans="5:6" x14ac:dyDescent="0.2">
      <c r="E1311" s="69">
        <f t="shared" si="24"/>
        <v>1338</v>
      </c>
      <c r="F1311" s="74">
        <v>70</v>
      </c>
    </row>
    <row r="1312" spans="5:6" x14ac:dyDescent="0.2">
      <c r="E1312" s="69">
        <f t="shared" si="24"/>
        <v>1339</v>
      </c>
      <c r="F1312" s="74">
        <v>70</v>
      </c>
    </row>
    <row r="1313" spans="5:6" x14ac:dyDescent="0.2">
      <c r="E1313" s="69">
        <f t="shared" si="24"/>
        <v>1340</v>
      </c>
      <c r="F1313" s="74">
        <v>70</v>
      </c>
    </row>
    <row r="1314" spans="5:6" x14ac:dyDescent="0.2">
      <c r="E1314" s="69">
        <f t="shared" si="24"/>
        <v>1341</v>
      </c>
      <c r="F1314" s="74">
        <v>70</v>
      </c>
    </row>
    <row r="1315" spans="5:6" x14ac:dyDescent="0.2">
      <c r="E1315" s="69">
        <f t="shared" si="24"/>
        <v>1342</v>
      </c>
      <c r="F1315" s="74">
        <v>70</v>
      </c>
    </row>
    <row r="1316" spans="5:6" x14ac:dyDescent="0.2">
      <c r="E1316" s="69">
        <f t="shared" si="24"/>
        <v>1343</v>
      </c>
      <c r="F1316" s="74">
        <v>70</v>
      </c>
    </row>
    <row r="1317" spans="5:6" x14ac:dyDescent="0.2">
      <c r="E1317" s="69">
        <f t="shared" si="24"/>
        <v>1344</v>
      </c>
      <c r="F1317" s="74">
        <v>70</v>
      </c>
    </row>
    <row r="1318" spans="5:6" x14ac:dyDescent="0.2">
      <c r="E1318" s="69">
        <f t="shared" si="24"/>
        <v>1345</v>
      </c>
      <c r="F1318" s="74">
        <v>70</v>
      </c>
    </row>
    <row r="1319" spans="5:6" x14ac:dyDescent="0.2">
      <c r="E1319" s="69">
        <f t="shared" si="24"/>
        <v>1346</v>
      </c>
      <c r="F1319" s="74">
        <v>70</v>
      </c>
    </row>
    <row r="1320" spans="5:6" x14ac:dyDescent="0.2">
      <c r="E1320" s="69">
        <f t="shared" si="24"/>
        <v>1347</v>
      </c>
      <c r="F1320" s="74">
        <v>70</v>
      </c>
    </row>
    <row r="1321" spans="5:6" x14ac:dyDescent="0.2">
      <c r="E1321" s="69">
        <f t="shared" si="24"/>
        <v>1348</v>
      </c>
      <c r="F1321" s="74">
        <v>70</v>
      </c>
    </row>
    <row r="1322" spans="5:6" x14ac:dyDescent="0.2">
      <c r="E1322" s="69">
        <f t="shared" si="24"/>
        <v>1349</v>
      </c>
      <c r="F1322" s="74">
        <v>70</v>
      </c>
    </row>
    <row r="1323" spans="5:6" x14ac:dyDescent="0.2">
      <c r="E1323" s="69">
        <f t="shared" si="24"/>
        <v>1350</v>
      </c>
      <c r="F1323" s="74">
        <v>70</v>
      </c>
    </row>
    <row r="1324" spans="5:6" x14ac:dyDescent="0.2">
      <c r="E1324" s="69">
        <f t="shared" si="24"/>
        <v>1351</v>
      </c>
      <c r="F1324" s="74">
        <v>70</v>
      </c>
    </row>
    <row r="1325" spans="5:6" x14ac:dyDescent="0.2">
      <c r="E1325" s="69">
        <f t="shared" si="24"/>
        <v>1352</v>
      </c>
      <c r="F1325" s="74">
        <v>70</v>
      </c>
    </row>
    <row r="1326" spans="5:6" x14ac:dyDescent="0.2">
      <c r="E1326" s="69">
        <f t="shared" si="24"/>
        <v>1353</v>
      </c>
      <c r="F1326" s="74">
        <v>70</v>
      </c>
    </row>
    <row r="1327" spans="5:6" x14ac:dyDescent="0.2">
      <c r="E1327" s="69">
        <f t="shared" si="24"/>
        <v>1354</v>
      </c>
      <c r="F1327" s="74">
        <v>70</v>
      </c>
    </row>
    <row r="1328" spans="5:6" x14ac:dyDescent="0.2">
      <c r="E1328" s="69">
        <f t="shared" si="24"/>
        <v>1355</v>
      </c>
      <c r="F1328" s="74">
        <v>70</v>
      </c>
    </row>
    <row r="1329" spans="5:6" x14ac:dyDescent="0.2">
      <c r="E1329" s="69">
        <f t="shared" si="24"/>
        <v>1356</v>
      </c>
      <c r="F1329" s="74">
        <v>70</v>
      </c>
    </row>
    <row r="1330" spans="5:6" x14ac:dyDescent="0.2">
      <c r="E1330" s="69">
        <f t="shared" si="24"/>
        <v>1357</v>
      </c>
      <c r="F1330" s="74">
        <v>70</v>
      </c>
    </row>
    <row r="1331" spans="5:6" x14ac:dyDescent="0.2">
      <c r="E1331" s="69">
        <f t="shared" si="24"/>
        <v>1358</v>
      </c>
      <c r="F1331" s="74">
        <v>70</v>
      </c>
    </row>
    <row r="1332" spans="5:6" x14ac:dyDescent="0.2">
      <c r="E1332" s="69">
        <f t="shared" si="24"/>
        <v>1359</v>
      </c>
      <c r="F1332" s="74">
        <v>70</v>
      </c>
    </row>
    <row r="1333" spans="5:6" x14ac:dyDescent="0.2">
      <c r="E1333" s="69">
        <f t="shared" si="24"/>
        <v>1360</v>
      </c>
      <c r="F1333" s="74">
        <v>70</v>
      </c>
    </row>
    <row r="1334" spans="5:6" x14ac:dyDescent="0.2">
      <c r="E1334" s="69">
        <f t="shared" si="24"/>
        <v>1361</v>
      </c>
      <c r="F1334" s="74">
        <v>70</v>
      </c>
    </row>
    <row r="1335" spans="5:6" x14ac:dyDescent="0.2">
      <c r="E1335" s="69">
        <f t="shared" si="24"/>
        <v>1362</v>
      </c>
      <c r="F1335" s="74">
        <v>70</v>
      </c>
    </row>
    <row r="1336" spans="5:6" x14ac:dyDescent="0.2">
      <c r="E1336" s="69">
        <f t="shared" si="24"/>
        <v>1363</v>
      </c>
      <c r="F1336" s="74">
        <v>70</v>
      </c>
    </row>
    <row r="1337" spans="5:6" x14ac:dyDescent="0.2">
      <c r="E1337" s="69">
        <f t="shared" si="24"/>
        <v>1364</v>
      </c>
      <c r="F1337" s="74">
        <v>70</v>
      </c>
    </row>
    <row r="1338" spans="5:6" x14ac:dyDescent="0.2">
      <c r="E1338" s="69">
        <f t="shared" si="24"/>
        <v>1365</v>
      </c>
      <c r="F1338" s="74">
        <v>70</v>
      </c>
    </row>
    <row r="1339" spans="5:6" x14ac:dyDescent="0.2">
      <c r="E1339" s="69">
        <f t="shared" si="24"/>
        <v>1366</v>
      </c>
      <c r="F1339" s="74">
        <v>70</v>
      </c>
    </row>
    <row r="1340" spans="5:6" x14ac:dyDescent="0.2">
      <c r="E1340" s="69">
        <f t="shared" si="24"/>
        <v>1367</v>
      </c>
      <c r="F1340" s="74">
        <v>70</v>
      </c>
    </row>
    <row r="1341" spans="5:6" x14ac:dyDescent="0.2">
      <c r="E1341" s="69">
        <f t="shared" si="24"/>
        <v>1368</v>
      </c>
      <c r="F1341" s="74">
        <v>70</v>
      </c>
    </row>
    <row r="1342" spans="5:6" x14ac:dyDescent="0.2">
      <c r="E1342" s="69">
        <f t="shared" si="24"/>
        <v>1369</v>
      </c>
      <c r="F1342" s="74">
        <v>70</v>
      </c>
    </row>
    <row r="1343" spans="5:6" x14ac:dyDescent="0.2">
      <c r="E1343" s="69">
        <f t="shared" si="24"/>
        <v>1370</v>
      </c>
      <c r="F1343" s="74">
        <v>70</v>
      </c>
    </row>
    <row r="1344" spans="5:6" x14ac:dyDescent="0.2">
      <c r="E1344" s="69">
        <f t="shared" si="24"/>
        <v>1371</v>
      </c>
      <c r="F1344" s="74">
        <v>70</v>
      </c>
    </row>
    <row r="1345" spans="5:6" x14ac:dyDescent="0.2">
      <c r="E1345" s="69">
        <f t="shared" si="24"/>
        <v>1372</v>
      </c>
      <c r="F1345" s="74">
        <v>70</v>
      </c>
    </row>
    <row r="1346" spans="5:6" x14ac:dyDescent="0.2">
      <c r="E1346" s="69">
        <f t="shared" si="24"/>
        <v>1373</v>
      </c>
      <c r="F1346" s="74">
        <v>70</v>
      </c>
    </row>
    <row r="1347" spans="5:6" x14ac:dyDescent="0.2">
      <c r="E1347" s="69">
        <f t="shared" si="24"/>
        <v>1374</v>
      </c>
      <c r="F1347" s="74">
        <v>70</v>
      </c>
    </row>
    <row r="1348" spans="5:6" x14ac:dyDescent="0.2">
      <c r="E1348" s="69">
        <f t="shared" si="24"/>
        <v>1375</v>
      </c>
      <c r="F1348" s="74">
        <v>70</v>
      </c>
    </row>
    <row r="1349" spans="5:6" x14ac:dyDescent="0.2">
      <c r="E1349" s="69">
        <f t="shared" si="24"/>
        <v>1376</v>
      </c>
      <c r="F1349" s="74">
        <v>70</v>
      </c>
    </row>
    <row r="1350" spans="5:6" x14ac:dyDescent="0.2">
      <c r="E1350" s="69">
        <f t="shared" si="24"/>
        <v>1377</v>
      </c>
      <c r="F1350" s="74">
        <v>70</v>
      </c>
    </row>
    <row r="1351" spans="5:6" x14ac:dyDescent="0.2">
      <c r="E1351" s="69">
        <f t="shared" si="24"/>
        <v>1378</v>
      </c>
      <c r="F1351" s="74">
        <v>70</v>
      </c>
    </row>
    <row r="1352" spans="5:6" x14ac:dyDescent="0.2">
      <c r="E1352" s="69">
        <f t="shared" si="24"/>
        <v>1379</v>
      </c>
      <c r="F1352" s="74">
        <v>70</v>
      </c>
    </row>
    <row r="1353" spans="5:6" x14ac:dyDescent="0.2">
      <c r="E1353" s="69">
        <f t="shared" si="24"/>
        <v>1380</v>
      </c>
      <c r="F1353" s="74">
        <v>70</v>
      </c>
    </row>
    <row r="1354" spans="5:6" x14ac:dyDescent="0.2">
      <c r="E1354" s="69">
        <f t="shared" si="24"/>
        <v>1381</v>
      </c>
      <c r="F1354" s="74">
        <v>70</v>
      </c>
    </row>
    <row r="1355" spans="5:6" x14ac:dyDescent="0.2">
      <c r="E1355" s="69">
        <f t="shared" si="24"/>
        <v>1382</v>
      </c>
      <c r="F1355" s="74">
        <v>70</v>
      </c>
    </row>
    <row r="1356" spans="5:6" x14ac:dyDescent="0.2">
      <c r="E1356" s="69">
        <f t="shared" si="24"/>
        <v>1383</v>
      </c>
      <c r="F1356" s="74">
        <v>70</v>
      </c>
    </row>
    <row r="1357" spans="5:6" x14ac:dyDescent="0.2">
      <c r="E1357" s="69">
        <f t="shared" si="24"/>
        <v>1384</v>
      </c>
      <c r="F1357" s="74">
        <v>70</v>
      </c>
    </row>
    <row r="1358" spans="5:6" x14ac:dyDescent="0.2">
      <c r="E1358" s="69">
        <f t="shared" si="24"/>
        <v>1385</v>
      </c>
      <c r="F1358" s="74">
        <v>70</v>
      </c>
    </row>
    <row r="1359" spans="5:6" x14ac:dyDescent="0.2">
      <c r="E1359" s="69">
        <f t="shared" si="24"/>
        <v>1386</v>
      </c>
      <c r="F1359" s="74">
        <v>70</v>
      </c>
    </row>
    <row r="1360" spans="5:6" x14ac:dyDescent="0.2">
      <c r="E1360" s="69">
        <f t="shared" si="24"/>
        <v>1387</v>
      </c>
      <c r="F1360" s="74">
        <v>70</v>
      </c>
    </row>
    <row r="1361" spans="5:6" x14ac:dyDescent="0.2">
      <c r="E1361" s="69">
        <f t="shared" si="24"/>
        <v>1388</v>
      </c>
      <c r="F1361" s="74">
        <v>70</v>
      </c>
    </row>
    <row r="1362" spans="5:6" x14ac:dyDescent="0.2">
      <c r="E1362" s="69">
        <f t="shared" si="24"/>
        <v>1389</v>
      </c>
      <c r="F1362" s="74">
        <v>70</v>
      </c>
    </row>
    <row r="1363" spans="5:6" x14ac:dyDescent="0.2">
      <c r="E1363" s="69">
        <f t="shared" si="24"/>
        <v>1390</v>
      </c>
      <c r="F1363" s="74">
        <v>70</v>
      </c>
    </row>
    <row r="1364" spans="5:6" x14ac:dyDescent="0.2">
      <c r="E1364" s="69">
        <f t="shared" ref="E1364:E1372" si="25">+E1363+1</f>
        <v>1391</v>
      </c>
      <c r="F1364" s="74">
        <v>70</v>
      </c>
    </row>
    <row r="1365" spans="5:6" x14ac:dyDescent="0.2">
      <c r="E1365" s="69">
        <f t="shared" si="25"/>
        <v>1392</v>
      </c>
      <c r="F1365" s="74">
        <v>70</v>
      </c>
    </row>
    <row r="1366" spans="5:6" x14ac:dyDescent="0.2">
      <c r="E1366" s="69">
        <f t="shared" si="25"/>
        <v>1393</v>
      </c>
      <c r="F1366" s="74">
        <v>70</v>
      </c>
    </row>
    <row r="1367" spans="5:6" x14ac:dyDescent="0.2">
      <c r="E1367" s="69">
        <f t="shared" si="25"/>
        <v>1394</v>
      </c>
      <c r="F1367" s="74">
        <v>70</v>
      </c>
    </row>
    <row r="1368" spans="5:6" x14ac:dyDescent="0.2">
      <c r="E1368" s="69">
        <f t="shared" si="25"/>
        <v>1395</v>
      </c>
      <c r="F1368" s="74">
        <v>70</v>
      </c>
    </row>
    <row r="1369" spans="5:6" x14ac:dyDescent="0.2">
      <c r="E1369" s="69">
        <f t="shared" si="25"/>
        <v>1396</v>
      </c>
      <c r="F1369" s="74">
        <v>70</v>
      </c>
    </row>
    <row r="1370" spans="5:6" x14ac:dyDescent="0.2">
      <c r="E1370" s="69">
        <f t="shared" si="25"/>
        <v>1397</v>
      </c>
      <c r="F1370" s="74">
        <v>70</v>
      </c>
    </row>
    <row r="1371" spans="5:6" x14ac:dyDescent="0.2">
      <c r="E1371" s="69">
        <f>+E1370+1</f>
        <v>1398</v>
      </c>
      <c r="F1371" s="74">
        <v>70</v>
      </c>
    </row>
    <row r="1372" spans="5:6" x14ac:dyDescent="0.2">
      <c r="E1372" s="69">
        <f t="shared" si="25"/>
        <v>1399</v>
      </c>
      <c r="F1372" s="74">
        <v>70</v>
      </c>
    </row>
    <row r="1373" spans="5:6" x14ac:dyDescent="0.2">
      <c r="E1373" s="69">
        <f>+E1372+1</f>
        <v>1400</v>
      </c>
      <c r="F1373" s="74">
        <v>70</v>
      </c>
    </row>
    <row r="1374" spans="5:6" x14ac:dyDescent="0.2">
      <c r="E1374" s="69">
        <f t="shared" ref="E1374:E1437" si="26">+E1373+1</f>
        <v>1401</v>
      </c>
      <c r="F1374" s="74">
        <v>70</v>
      </c>
    </row>
    <row r="1375" spans="5:6" x14ac:dyDescent="0.2">
      <c r="E1375" s="69">
        <f t="shared" si="26"/>
        <v>1402</v>
      </c>
      <c r="F1375" s="74">
        <v>70</v>
      </c>
    </row>
    <row r="1376" spans="5:6" x14ac:dyDescent="0.2">
      <c r="E1376" s="69">
        <f t="shared" si="26"/>
        <v>1403</v>
      </c>
      <c r="F1376" s="74">
        <v>70</v>
      </c>
    </row>
    <row r="1377" spans="5:6" x14ac:dyDescent="0.2">
      <c r="E1377" s="69">
        <f t="shared" si="26"/>
        <v>1404</v>
      </c>
      <c r="F1377" s="74">
        <v>70</v>
      </c>
    </row>
    <row r="1378" spans="5:6" x14ac:dyDescent="0.2">
      <c r="E1378" s="69">
        <f t="shared" si="26"/>
        <v>1405</v>
      </c>
      <c r="F1378" s="74">
        <v>70</v>
      </c>
    </row>
    <row r="1379" spans="5:6" x14ac:dyDescent="0.2">
      <c r="E1379" s="69">
        <f t="shared" si="26"/>
        <v>1406</v>
      </c>
      <c r="F1379" s="74">
        <v>70</v>
      </c>
    </row>
    <row r="1380" spans="5:6" x14ac:dyDescent="0.2">
      <c r="E1380" s="69">
        <f t="shared" si="26"/>
        <v>1407</v>
      </c>
      <c r="F1380" s="74">
        <v>70</v>
      </c>
    </row>
    <row r="1381" spans="5:6" x14ac:dyDescent="0.2">
      <c r="E1381" s="69">
        <f t="shared" si="26"/>
        <v>1408</v>
      </c>
      <c r="F1381" s="74">
        <v>70</v>
      </c>
    </row>
    <row r="1382" spans="5:6" x14ac:dyDescent="0.2">
      <c r="E1382" s="69">
        <f t="shared" si="26"/>
        <v>1409</v>
      </c>
      <c r="F1382" s="74">
        <v>70</v>
      </c>
    </row>
    <row r="1383" spans="5:6" x14ac:dyDescent="0.2">
      <c r="E1383" s="69">
        <f t="shared" si="26"/>
        <v>1410</v>
      </c>
      <c r="F1383" s="74">
        <v>70</v>
      </c>
    </row>
    <row r="1384" spans="5:6" x14ac:dyDescent="0.2">
      <c r="E1384" s="69">
        <f t="shared" si="26"/>
        <v>1411</v>
      </c>
      <c r="F1384" s="74">
        <v>70</v>
      </c>
    </row>
    <row r="1385" spans="5:6" x14ac:dyDescent="0.2">
      <c r="E1385" s="69">
        <f t="shared" si="26"/>
        <v>1412</v>
      </c>
      <c r="F1385" s="74">
        <v>70</v>
      </c>
    </row>
    <row r="1386" spans="5:6" x14ac:dyDescent="0.2">
      <c r="E1386" s="69">
        <f t="shared" si="26"/>
        <v>1413</v>
      </c>
      <c r="F1386" s="74">
        <v>70</v>
      </c>
    </row>
    <row r="1387" spans="5:6" x14ac:dyDescent="0.2">
      <c r="E1387" s="69">
        <f t="shared" si="26"/>
        <v>1414</v>
      </c>
      <c r="F1387" s="74">
        <v>70</v>
      </c>
    </row>
    <row r="1388" spans="5:6" x14ac:dyDescent="0.2">
      <c r="E1388" s="69">
        <f t="shared" si="26"/>
        <v>1415</v>
      </c>
      <c r="F1388" s="74">
        <v>70</v>
      </c>
    </row>
    <row r="1389" spans="5:6" x14ac:dyDescent="0.2">
      <c r="E1389" s="69">
        <f t="shared" si="26"/>
        <v>1416</v>
      </c>
      <c r="F1389" s="74">
        <v>70</v>
      </c>
    </row>
    <row r="1390" spans="5:6" x14ac:dyDescent="0.2">
      <c r="E1390" s="69">
        <f t="shared" si="26"/>
        <v>1417</v>
      </c>
      <c r="F1390" s="74">
        <v>70</v>
      </c>
    </row>
    <row r="1391" spans="5:6" x14ac:dyDescent="0.2">
      <c r="E1391" s="69">
        <f t="shared" si="26"/>
        <v>1418</v>
      </c>
      <c r="F1391" s="74">
        <v>70</v>
      </c>
    </row>
    <row r="1392" spans="5:6" x14ac:dyDescent="0.2">
      <c r="E1392" s="69">
        <f t="shared" si="26"/>
        <v>1419</v>
      </c>
      <c r="F1392" s="74">
        <v>70</v>
      </c>
    </row>
    <row r="1393" spans="5:6" x14ac:dyDescent="0.2">
      <c r="E1393" s="69">
        <f t="shared" si="26"/>
        <v>1420</v>
      </c>
      <c r="F1393" s="74">
        <v>70</v>
      </c>
    </row>
    <row r="1394" spans="5:6" x14ac:dyDescent="0.2">
      <c r="E1394" s="69">
        <f t="shared" si="26"/>
        <v>1421</v>
      </c>
      <c r="F1394" s="74">
        <v>70</v>
      </c>
    </row>
    <row r="1395" spans="5:6" x14ac:dyDescent="0.2">
      <c r="E1395" s="69">
        <f t="shared" si="26"/>
        <v>1422</v>
      </c>
      <c r="F1395" s="74">
        <v>70</v>
      </c>
    </row>
    <row r="1396" spans="5:6" x14ac:dyDescent="0.2">
      <c r="E1396" s="69">
        <f t="shared" si="26"/>
        <v>1423</v>
      </c>
      <c r="F1396" s="74">
        <v>70</v>
      </c>
    </row>
    <row r="1397" spans="5:6" x14ac:dyDescent="0.2">
      <c r="E1397" s="69">
        <f t="shared" si="26"/>
        <v>1424</v>
      </c>
      <c r="F1397" s="74">
        <v>70</v>
      </c>
    </row>
    <row r="1398" spans="5:6" x14ac:dyDescent="0.2">
      <c r="E1398" s="69">
        <f t="shared" si="26"/>
        <v>1425</v>
      </c>
      <c r="F1398" s="74">
        <v>70</v>
      </c>
    </row>
    <row r="1399" spans="5:6" x14ac:dyDescent="0.2">
      <c r="E1399" s="69">
        <f t="shared" si="26"/>
        <v>1426</v>
      </c>
      <c r="F1399" s="74">
        <v>70</v>
      </c>
    </row>
    <row r="1400" spans="5:6" x14ac:dyDescent="0.2">
      <c r="E1400" s="69">
        <f t="shared" si="26"/>
        <v>1427</v>
      </c>
      <c r="F1400" s="74">
        <v>70</v>
      </c>
    </row>
    <row r="1401" spans="5:6" x14ac:dyDescent="0.2">
      <c r="E1401" s="69">
        <f t="shared" si="26"/>
        <v>1428</v>
      </c>
      <c r="F1401" s="74">
        <v>70</v>
      </c>
    </row>
    <row r="1402" spans="5:6" x14ac:dyDescent="0.2">
      <c r="E1402" s="69">
        <f t="shared" si="26"/>
        <v>1429</v>
      </c>
      <c r="F1402" s="74">
        <v>70</v>
      </c>
    </row>
    <row r="1403" spans="5:6" x14ac:dyDescent="0.2">
      <c r="E1403" s="69">
        <f t="shared" si="26"/>
        <v>1430</v>
      </c>
      <c r="F1403" s="74">
        <v>70</v>
      </c>
    </row>
    <row r="1404" spans="5:6" x14ac:dyDescent="0.2">
      <c r="E1404" s="69">
        <f t="shared" si="26"/>
        <v>1431</v>
      </c>
      <c r="F1404" s="74">
        <v>70</v>
      </c>
    </row>
    <row r="1405" spans="5:6" x14ac:dyDescent="0.2">
      <c r="E1405" s="69">
        <f t="shared" si="26"/>
        <v>1432</v>
      </c>
      <c r="F1405" s="74">
        <v>70</v>
      </c>
    </row>
    <row r="1406" spans="5:6" x14ac:dyDescent="0.2">
      <c r="E1406" s="69">
        <f t="shared" si="26"/>
        <v>1433</v>
      </c>
      <c r="F1406" s="74">
        <v>70</v>
      </c>
    </row>
    <row r="1407" spans="5:6" x14ac:dyDescent="0.2">
      <c r="E1407" s="69">
        <f t="shared" si="26"/>
        <v>1434</v>
      </c>
      <c r="F1407" s="74">
        <v>70</v>
      </c>
    </row>
    <row r="1408" spans="5:6" x14ac:dyDescent="0.2">
      <c r="E1408" s="69">
        <f t="shared" si="26"/>
        <v>1435</v>
      </c>
      <c r="F1408" s="74">
        <v>70</v>
      </c>
    </row>
    <row r="1409" spans="5:6" x14ac:dyDescent="0.2">
      <c r="E1409" s="69">
        <f t="shared" si="26"/>
        <v>1436</v>
      </c>
      <c r="F1409" s="74">
        <v>70</v>
      </c>
    </row>
    <row r="1410" spans="5:6" x14ac:dyDescent="0.2">
      <c r="E1410" s="69">
        <f t="shared" si="26"/>
        <v>1437</v>
      </c>
      <c r="F1410" s="74">
        <v>70</v>
      </c>
    </row>
    <row r="1411" spans="5:6" x14ac:dyDescent="0.2">
      <c r="E1411" s="69">
        <f t="shared" si="26"/>
        <v>1438</v>
      </c>
      <c r="F1411" s="74">
        <v>70</v>
      </c>
    </row>
    <row r="1412" spans="5:6" x14ac:dyDescent="0.2">
      <c r="E1412" s="69">
        <f t="shared" si="26"/>
        <v>1439</v>
      </c>
      <c r="F1412" s="74">
        <v>70</v>
      </c>
    </row>
    <row r="1413" spans="5:6" x14ac:dyDescent="0.2">
      <c r="E1413" s="69">
        <f t="shared" si="26"/>
        <v>1440</v>
      </c>
      <c r="F1413" s="74">
        <v>70</v>
      </c>
    </row>
    <row r="1414" spans="5:6" x14ac:dyDescent="0.2">
      <c r="E1414" s="69">
        <f t="shared" si="26"/>
        <v>1441</v>
      </c>
      <c r="F1414" s="74">
        <v>70</v>
      </c>
    </row>
    <row r="1415" spans="5:6" x14ac:dyDescent="0.2">
      <c r="E1415" s="69">
        <f t="shared" si="26"/>
        <v>1442</v>
      </c>
      <c r="F1415" s="74">
        <v>70</v>
      </c>
    </row>
    <row r="1416" spans="5:6" x14ac:dyDescent="0.2">
      <c r="E1416" s="69">
        <f t="shared" si="26"/>
        <v>1443</v>
      </c>
      <c r="F1416" s="74">
        <v>70</v>
      </c>
    </row>
    <row r="1417" spans="5:6" x14ac:dyDescent="0.2">
      <c r="E1417" s="69">
        <f t="shared" si="26"/>
        <v>1444</v>
      </c>
      <c r="F1417" s="74">
        <v>70</v>
      </c>
    </row>
    <row r="1418" spans="5:6" x14ac:dyDescent="0.2">
      <c r="E1418" s="69">
        <f t="shared" si="26"/>
        <v>1445</v>
      </c>
      <c r="F1418" s="74">
        <v>70</v>
      </c>
    </row>
    <row r="1419" spans="5:6" x14ac:dyDescent="0.2">
      <c r="E1419" s="69">
        <f t="shared" si="26"/>
        <v>1446</v>
      </c>
      <c r="F1419" s="74">
        <v>70</v>
      </c>
    </row>
    <row r="1420" spans="5:6" x14ac:dyDescent="0.2">
      <c r="E1420" s="69">
        <f t="shared" si="26"/>
        <v>1447</v>
      </c>
      <c r="F1420" s="74">
        <v>70</v>
      </c>
    </row>
    <row r="1421" spans="5:6" x14ac:dyDescent="0.2">
      <c r="E1421" s="69">
        <f t="shared" si="26"/>
        <v>1448</v>
      </c>
      <c r="F1421" s="74">
        <v>70</v>
      </c>
    </row>
    <row r="1422" spans="5:6" x14ac:dyDescent="0.2">
      <c r="E1422" s="69">
        <f t="shared" si="26"/>
        <v>1449</v>
      </c>
      <c r="F1422" s="74">
        <v>70</v>
      </c>
    </row>
    <row r="1423" spans="5:6" x14ac:dyDescent="0.2">
      <c r="E1423" s="69">
        <f t="shared" si="26"/>
        <v>1450</v>
      </c>
      <c r="F1423" s="74">
        <v>70</v>
      </c>
    </row>
    <row r="1424" spans="5:6" x14ac:dyDescent="0.2">
      <c r="E1424" s="69">
        <f t="shared" si="26"/>
        <v>1451</v>
      </c>
      <c r="F1424" s="74">
        <v>70</v>
      </c>
    </row>
    <row r="1425" spans="5:6" x14ac:dyDescent="0.2">
      <c r="E1425" s="69">
        <f t="shared" si="26"/>
        <v>1452</v>
      </c>
      <c r="F1425" s="74">
        <v>70</v>
      </c>
    </row>
    <row r="1426" spans="5:6" x14ac:dyDescent="0.2">
      <c r="E1426" s="69">
        <f t="shared" si="26"/>
        <v>1453</v>
      </c>
      <c r="F1426" s="74">
        <v>70</v>
      </c>
    </row>
    <row r="1427" spans="5:6" x14ac:dyDescent="0.2">
      <c r="E1427" s="69">
        <f t="shared" si="26"/>
        <v>1454</v>
      </c>
      <c r="F1427" s="74">
        <v>70</v>
      </c>
    </row>
    <row r="1428" spans="5:6" x14ac:dyDescent="0.2">
      <c r="E1428" s="69">
        <f t="shared" si="26"/>
        <v>1455</v>
      </c>
      <c r="F1428" s="74">
        <v>70</v>
      </c>
    </row>
    <row r="1429" spans="5:6" x14ac:dyDescent="0.2">
      <c r="E1429" s="69">
        <f t="shared" si="26"/>
        <v>1456</v>
      </c>
      <c r="F1429" s="74">
        <v>70</v>
      </c>
    </row>
    <row r="1430" spans="5:6" x14ac:dyDescent="0.2">
      <c r="E1430" s="69">
        <f t="shared" si="26"/>
        <v>1457</v>
      </c>
      <c r="F1430" s="74">
        <v>70</v>
      </c>
    </row>
    <row r="1431" spans="5:6" x14ac:dyDescent="0.2">
      <c r="E1431" s="69">
        <f t="shared" si="26"/>
        <v>1458</v>
      </c>
      <c r="F1431" s="74">
        <v>70</v>
      </c>
    </row>
    <row r="1432" spans="5:6" x14ac:dyDescent="0.2">
      <c r="E1432" s="69">
        <f t="shared" si="26"/>
        <v>1459</v>
      </c>
      <c r="F1432" s="74">
        <v>70</v>
      </c>
    </row>
    <row r="1433" spans="5:6" x14ac:dyDescent="0.2">
      <c r="E1433" s="69">
        <f t="shared" si="26"/>
        <v>1460</v>
      </c>
      <c r="F1433" s="74">
        <v>70</v>
      </c>
    </row>
    <row r="1434" spans="5:6" x14ac:dyDescent="0.2">
      <c r="E1434" s="69">
        <f t="shared" si="26"/>
        <v>1461</v>
      </c>
      <c r="F1434" s="74">
        <v>70</v>
      </c>
    </row>
    <row r="1435" spans="5:6" x14ac:dyDescent="0.2">
      <c r="E1435" s="69">
        <f t="shared" si="26"/>
        <v>1462</v>
      </c>
      <c r="F1435" s="74">
        <v>70</v>
      </c>
    </row>
    <row r="1436" spans="5:6" x14ac:dyDescent="0.2">
      <c r="E1436" s="69">
        <f t="shared" si="26"/>
        <v>1463</v>
      </c>
      <c r="F1436" s="74">
        <v>70</v>
      </c>
    </row>
    <row r="1437" spans="5:6" x14ac:dyDescent="0.2">
      <c r="E1437" s="69">
        <f t="shared" si="26"/>
        <v>1464</v>
      </c>
      <c r="F1437" s="74">
        <v>70</v>
      </c>
    </row>
    <row r="1438" spans="5:6" x14ac:dyDescent="0.2">
      <c r="E1438" s="69">
        <f t="shared" ref="E1438:E1501" si="27">+E1437+1</f>
        <v>1465</v>
      </c>
      <c r="F1438" s="74">
        <v>70</v>
      </c>
    </row>
    <row r="1439" spans="5:6" x14ac:dyDescent="0.2">
      <c r="E1439" s="69">
        <f t="shared" si="27"/>
        <v>1466</v>
      </c>
      <c r="F1439" s="74">
        <v>70</v>
      </c>
    </row>
    <row r="1440" spans="5:6" x14ac:dyDescent="0.2">
      <c r="E1440" s="69">
        <f t="shared" si="27"/>
        <v>1467</v>
      </c>
      <c r="F1440" s="74">
        <v>70</v>
      </c>
    </row>
    <row r="1441" spans="5:6" x14ac:dyDescent="0.2">
      <c r="E1441" s="69">
        <f t="shared" si="27"/>
        <v>1468</v>
      </c>
      <c r="F1441" s="74">
        <v>70</v>
      </c>
    </row>
    <row r="1442" spans="5:6" x14ac:dyDescent="0.2">
      <c r="E1442" s="69">
        <f t="shared" si="27"/>
        <v>1469</v>
      </c>
      <c r="F1442" s="74">
        <v>70</v>
      </c>
    </row>
    <row r="1443" spans="5:6" x14ac:dyDescent="0.2">
      <c r="E1443" s="69">
        <f t="shared" si="27"/>
        <v>1470</v>
      </c>
      <c r="F1443" s="74">
        <v>70</v>
      </c>
    </row>
    <row r="1444" spans="5:6" x14ac:dyDescent="0.2">
      <c r="E1444" s="69">
        <f t="shared" si="27"/>
        <v>1471</v>
      </c>
      <c r="F1444" s="74">
        <v>70</v>
      </c>
    </row>
    <row r="1445" spans="5:6" x14ac:dyDescent="0.2">
      <c r="E1445" s="69">
        <f t="shared" si="27"/>
        <v>1472</v>
      </c>
      <c r="F1445" s="74">
        <v>70</v>
      </c>
    </row>
    <row r="1446" spans="5:6" x14ac:dyDescent="0.2">
      <c r="E1446" s="69">
        <f t="shared" si="27"/>
        <v>1473</v>
      </c>
      <c r="F1446" s="74">
        <v>70</v>
      </c>
    </row>
    <row r="1447" spans="5:6" x14ac:dyDescent="0.2">
      <c r="E1447" s="69">
        <f t="shared" si="27"/>
        <v>1474</v>
      </c>
      <c r="F1447" s="74">
        <v>70</v>
      </c>
    </row>
    <row r="1448" spans="5:6" x14ac:dyDescent="0.2">
      <c r="E1448" s="69">
        <f t="shared" si="27"/>
        <v>1475</v>
      </c>
      <c r="F1448" s="74">
        <v>70</v>
      </c>
    </row>
    <row r="1449" spans="5:6" x14ac:dyDescent="0.2">
      <c r="E1449" s="69">
        <f t="shared" si="27"/>
        <v>1476</v>
      </c>
      <c r="F1449" s="74">
        <v>70</v>
      </c>
    </row>
    <row r="1450" spans="5:6" x14ac:dyDescent="0.2">
      <c r="E1450" s="69">
        <f t="shared" si="27"/>
        <v>1477</v>
      </c>
      <c r="F1450" s="74">
        <v>70</v>
      </c>
    </row>
    <row r="1451" spans="5:6" x14ac:dyDescent="0.2">
      <c r="E1451" s="69">
        <f t="shared" si="27"/>
        <v>1478</v>
      </c>
      <c r="F1451" s="74">
        <v>70</v>
      </c>
    </row>
    <row r="1452" spans="5:6" x14ac:dyDescent="0.2">
      <c r="E1452" s="69">
        <f t="shared" si="27"/>
        <v>1479</v>
      </c>
      <c r="F1452" s="74">
        <v>70</v>
      </c>
    </row>
    <row r="1453" spans="5:6" x14ac:dyDescent="0.2">
      <c r="E1453" s="69">
        <f t="shared" si="27"/>
        <v>1480</v>
      </c>
      <c r="F1453" s="74">
        <v>70</v>
      </c>
    </row>
    <row r="1454" spans="5:6" x14ac:dyDescent="0.2">
      <c r="E1454" s="69">
        <f t="shared" si="27"/>
        <v>1481</v>
      </c>
      <c r="F1454" s="74">
        <v>70</v>
      </c>
    </row>
    <row r="1455" spans="5:6" x14ac:dyDescent="0.2">
      <c r="E1455" s="69">
        <f t="shared" si="27"/>
        <v>1482</v>
      </c>
      <c r="F1455" s="74">
        <v>70</v>
      </c>
    </row>
    <row r="1456" spans="5:6" x14ac:dyDescent="0.2">
      <c r="E1456" s="69">
        <f t="shared" si="27"/>
        <v>1483</v>
      </c>
      <c r="F1456" s="74">
        <v>70</v>
      </c>
    </row>
    <row r="1457" spans="5:6" x14ac:dyDescent="0.2">
      <c r="E1457" s="69">
        <f t="shared" si="27"/>
        <v>1484</v>
      </c>
      <c r="F1457" s="74">
        <v>70</v>
      </c>
    </row>
    <row r="1458" spans="5:6" x14ac:dyDescent="0.2">
      <c r="E1458" s="69">
        <f t="shared" si="27"/>
        <v>1485</v>
      </c>
      <c r="F1458" s="74">
        <v>70</v>
      </c>
    </row>
    <row r="1459" spans="5:6" x14ac:dyDescent="0.2">
      <c r="E1459" s="69">
        <f t="shared" si="27"/>
        <v>1486</v>
      </c>
      <c r="F1459" s="74">
        <v>70</v>
      </c>
    </row>
    <row r="1460" spans="5:6" x14ac:dyDescent="0.2">
      <c r="E1460" s="69">
        <f t="shared" si="27"/>
        <v>1487</v>
      </c>
      <c r="F1460" s="74">
        <v>70</v>
      </c>
    </row>
    <row r="1461" spans="5:6" x14ac:dyDescent="0.2">
      <c r="E1461" s="69">
        <f t="shared" si="27"/>
        <v>1488</v>
      </c>
      <c r="F1461" s="74">
        <v>70</v>
      </c>
    </row>
    <row r="1462" spans="5:6" x14ac:dyDescent="0.2">
      <c r="E1462" s="69">
        <f t="shared" si="27"/>
        <v>1489</v>
      </c>
      <c r="F1462" s="74">
        <v>70</v>
      </c>
    </row>
    <row r="1463" spans="5:6" x14ac:dyDescent="0.2">
      <c r="E1463" s="69">
        <f t="shared" si="27"/>
        <v>1490</v>
      </c>
      <c r="F1463" s="74">
        <v>70</v>
      </c>
    </row>
    <row r="1464" spans="5:6" x14ac:dyDescent="0.2">
      <c r="E1464" s="69">
        <f t="shared" si="27"/>
        <v>1491</v>
      </c>
      <c r="F1464" s="74">
        <v>70</v>
      </c>
    </row>
    <row r="1465" spans="5:6" x14ac:dyDescent="0.2">
      <c r="E1465" s="69">
        <f t="shared" si="27"/>
        <v>1492</v>
      </c>
      <c r="F1465" s="74">
        <v>70</v>
      </c>
    </row>
    <row r="1466" spans="5:6" x14ac:dyDescent="0.2">
      <c r="E1466" s="69">
        <f t="shared" si="27"/>
        <v>1493</v>
      </c>
      <c r="F1466" s="74">
        <v>70</v>
      </c>
    </row>
    <row r="1467" spans="5:6" x14ac:dyDescent="0.2">
      <c r="E1467" s="69">
        <f t="shared" si="27"/>
        <v>1494</v>
      </c>
      <c r="F1467" s="74">
        <v>70</v>
      </c>
    </row>
    <row r="1468" spans="5:6" x14ac:dyDescent="0.2">
      <c r="E1468" s="69">
        <f t="shared" si="27"/>
        <v>1495</v>
      </c>
      <c r="F1468" s="74">
        <v>70</v>
      </c>
    </row>
    <row r="1469" spans="5:6" x14ac:dyDescent="0.2">
      <c r="E1469" s="69">
        <f t="shared" si="27"/>
        <v>1496</v>
      </c>
      <c r="F1469" s="74">
        <v>70</v>
      </c>
    </row>
    <row r="1470" spans="5:6" x14ac:dyDescent="0.2">
      <c r="E1470" s="69">
        <f t="shared" si="27"/>
        <v>1497</v>
      </c>
      <c r="F1470" s="74">
        <v>70</v>
      </c>
    </row>
    <row r="1471" spans="5:6" x14ac:dyDescent="0.2">
      <c r="E1471" s="69">
        <f t="shared" si="27"/>
        <v>1498</v>
      </c>
      <c r="F1471" s="74">
        <v>70</v>
      </c>
    </row>
    <row r="1472" spans="5:6" x14ac:dyDescent="0.2">
      <c r="E1472" s="69">
        <f t="shared" si="27"/>
        <v>1499</v>
      </c>
      <c r="F1472" s="74">
        <v>70</v>
      </c>
    </row>
    <row r="1473" spans="5:6" x14ac:dyDescent="0.2">
      <c r="E1473" s="69">
        <f t="shared" si="27"/>
        <v>1500</v>
      </c>
      <c r="F1473" s="74">
        <v>70</v>
      </c>
    </row>
    <row r="1474" spans="5:6" x14ac:dyDescent="0.2">
      <c r="E1474" s="69">
        <f t="shared" si="27"/>
        <v>1501</v>
      </c>
      <c r="F1474" s="74">
        <v>70</v>
      </c>
    </row>
    <row r="1475" spans="5:6" x14ac:dyDescent="0.2">
      <c r="E1475" s="69">
        <f t="shared" si="27"/>
        <v>1502</v>
      </c>
      <c r="F1475" s="74">
        <v>70</v>
      </c>
    </row>
    <row r="1476" spans="5:6" x14ac:dyDescent="0.2">
      <c r="E1476" s="69">
        <f t="shared" si="27"/>
        <v>1503</v>
      </c>
      <c r="F1476" s="74">
        <v>70</v>
      </c>
    </row>
    <row r="1477" spans="5:6" x14ac:dyDescent="0.2">
      <c r="E1477" s="69">
        <f t="shared" si="27"/>
        <v>1504</v>
      </c>
      <c r="F1477" s="74">
        <v>70</v>
      </c>
    </row>
    <row r="1478" spans="5:6" x14ac:dyDescent="0.2">
      <c r="E1478" s="69">
        <f t="shared" si="27"/>
        <v>1505</v>
      </c>
      <c r="F1478" s="74">
        <v>70</v>
      </c>
    </row>
    <row r="1479" spans="5:6" x14ac:dyDescent="0.2">
      <c r="E1479" s="69">
        <f t="shared" si="27"/>
        <v>1506</v>
      </c>
      <c r="F1479" s="74">
        <v>70</v>
      </c>
    </row>
    <row r="1480" spans="5:6" x14ac:dyDescent="0.2">
      <c r="E1480" s="69">
        <f t="shared" si="27"/>
        <v>1507</v>
      </c>
      <c r="F1480" s="74">
        <v>70</v>
      </c>
    </row>
    <row r="1481" spans="5:6" x14ac:dyDescent="0.2">
      <c r="E1481" s="69">
        <f t="shared" si="27"/>
        <v>1508</v>
      </c>
      <c r="F1481" s="74">
        <v>70</v>
      </c>
    </row>
    <row r="1482" spans="5:6" x14ac:dyDescent="0.2">
      <c r="E1482" s="69">
        <f t="shared" si="27"/>
        <v>1509</v>
      </c>
      <c r="F1482" s="74">
        <v>70</v>
      </c>
    </row>
    <row r="1483" spans="5:6" x14ac:dyDescent="0.2">
      <c r="E1483" s="69">
        <f t="shared" si="27"/>
        <v>1510</v>
      </c>
      <c r="F1483" s="74">
        <v>70</v>
      </c>
    </row>
    <row r="1484" spans="5:6" x14ac:dyDescent="0.2">
      <c r="E1484" s="69">
        <f t="shared" si="27"/>
        <v>1511</v>
      </c>
      <c r="F1484" s="74">
        <v>70</v>
      </c>
    </row>
    <row r="1485" spans="5:6" x14ac:dyDescent="0.2">
      <c r="E1485" s="69">
        <f t="shared" si="27"/>
        <v>1512</v>
      </c>
      <c r="F1485" s="74">
        <v>70</v>
      </c>
    </row>
    <row r="1486" spans="5:6" x14ac:dyDescent="0.2">
      <c r="E1486" s="69">
        <f t="shared" si="27"/>
        <v>1513</v>
      </c>
      <c r="F1486" s="74">
        <v>70</v>
      </c>
    </row>
    <row r="1487" spans="5:6" x14ac:dyDescent="0.2">
      <c r="E1487" s="69">
        <f t="shared" si="27"/>
        <v>1514</v>
      </c>
      <c r="F1487" s="74">
        <v>70</v>
      </c>
    </row>
    <row r="1488" spans="5:6" x14ac:dyDescent="0.2">
      <c r="E1488" s="69">
        <f t="shared" si="27"/>
        <v>1515</v>
      </c>
      <c r="F1488" s="74">
        <v>70</v>
      </c>
    </row>
    <row r="1489" spans="5:6" x14ac:dyDescent="0.2">
      <c r="E1489" s="69">
        <f t="shared" si="27"/>
        <v>1516</v>
      </c>
      <c r="F1489" s="74">
        <v>70</v>
      </c>
    </row>
    <row r="1490" spans="5:6" x14ac:dyDescent="0.2">
      <c r="E1490" s="69">
        <f t="shared" si="27"/>
        <v>1517</v>
      </c>
      <c r="F1490" s="74">
        <v>70</v>
      </c>
    </row>
    <row r="1491" spans="5:6" x14ac:dyDescent="0.2">
      <c r="E1491" s="69">
        <f t="shared" si="27"/>
        <v>1518</v>
      </c>
      <c r="F1491" s="74">
        <v>70</v>
      </c>
    </row>
    <row r="1492" spans="5:6" x14ac:dyDescent="0.2">
      <c r="E1492" s="69">
        <f t="shared" si="27"/>
        <v>1519</v>
      </c>
      <c r="F1492" s="74">
        <v>70</v>
      </c>
    </row>
    <row r="1493" spans="5:6" x14ac:dyDescent="0.2">
      <c r="E1493" s="69">
        <f t="shared" si="27"/>
        <v>1520</v>
      </c>
      <c r="F1493" s="74">
        <v>70</v>
      </c>
    </row>
    <row r="1494" spans="5:6" x14ac:dyDescent="0.2">
      <c r="E1494" s="69">
        <f t="shared" si="27"/>
        <v>1521</v>
      </c>
      <c r="F1494" s="74">
        <v>70</v>
      </c>
    </row>
    <row r="1495" spans="5:6" x14ac:dyDescent="0.2">
      <c r="E1495" s="69">
        <f t="shared" si="27"/>
        <v>1522</v>
      </c>
      <c r="F1495" s="74">
        <v>70</v>
      </c>
    </row>
    <row r="1496" spans="5:6" x14ac:dyDescent="0.2">
      <c r="E1496" s="69">
        <f t="shared" si="27"/>
        <v>1523</v>
      </c>
      <c r="F1496" s="74">
        <v>70</v>
      </c>
    </row>
    <row r="1497" spans="5:6" x14ac:dyDescent="0.2">
      <c r="E1497" s="69">
        <f t="shared" si="27"/>
        <v>1524</v>
      </c>
      <c r="F1497" s="74">
        <v>70</v>
      </c>
    </row>
    <row r="1498" spans="5:6" x14ac:dyDescent="0.2">
      <c r="E1498" s="69">
        <f t="shared" si="27"/>
        <v>1525</v>
      </c>
      <c r="F1498" s="74">
        <v>70</v>
      </c>
    </row>
    <row r="1499" spans="5:6" x14ac:dyDescent="0.2">
      <c r="E1499" s="69">
        <f t="shared" si="27"/>
        <v>1526</v>
      </c>
      <c r="F1499" s="74">
        <v>70</v>
      </c>
    </row>
    <row r="1500" spans="5:6" x14ac:dyDescent="0.2">
      <c r="E1500" s="69">
        <f t="shared" si="27"/>
        <v>1527</v>
      </c>
      <c r="F1500" s="74">
        <v>70</v>
      </c>
    </row>
    <row r="1501" spans="5:6" x14ac:dyDescent="0.2">
      <c r="E1501" s="69">
        <f t="shared" si="27"/>
        <v>1528</v>
      </c>
      <c r="F1501" s="74">
        <v>70</v>
      </c>
    </row>
    <row r="1502" spans="5:6" x14ac:dyDescent="0.2">
      <c r="E1502" s="69">
        <f t="shared" ref="E1502:E1554" si="28">+E1501+1</f>
        <v>1529</v>
      </c>
      <c r="F1502" s="74">
        <v>70</v>
      </c>
    </row>
    <row r="1503" spans="5:6" x14ac:dyDescent="0.2">
      <c r="E1503" s="69">
        <f t="shared" si="28"/>
        <v>1530</v>
      </c>
      <c r="F1503" s="74">
        <v>70</v>
      </c>
    </row>
    <row r="1504" spans="5:6" x14ac:dyDescent="0.2">
      <c r="E1504" s="69">
        <f t="shared" si="28"/>
        <v>1531</v>
      </c>
      <c r="F1504" s="74">
        <v>70</v>
      </c>
    </row>
    <row r="1505" spans="5:6" x14ac:dyDescent="0.2">
      <c r="E1505" s="69">
        <f t="shared" si="28"/>
        <v>1532</v>
      </c>
      <c r="F1505" s="74">
        <v>70</v>
      </c>
    </row>
    <row r="1506" spans="5:6" x14ac:dyDescent="0.2">
      <c r="E1506" s="69">
        <f t="shared" si="28"/>
        <v>1533</v>
      </c>
      <c r="F1506" s="74">
        <v>70</v>
      </c>
    </row>
    <row r="1507" spans="5:6" x14ac:dyDescent="0.2">
      <c r="E1507" s="69">
        <f t="shared" si="28"/>
        <v>1534</v>
      </c>
      <c r="F1507" s="74">
        <v>70</v>
      </c>
    </row>
    <row r="1508" spans="5:6" x14ac:dyDescent="0.2">
      <c r="E1508" s="69">
        <f t="shared" si="28"/>
        <v>1535</v>
      </c>
      <c r="F1508" s="74">
        <v>70</v>
      </c>
    </row>
    <row r="1509" spans="5:6" x14ac:dyDescent="0.2">
      <c r="E1509" s="69">
        <f t="shared" si="28"/>
        <v>1536</v>
      </c>
      <c r="F1509" s="74">
        <v>70</v>
      </c>
    </row>
    <row r="1510" spans="5:6" x14ac:dyDescent="0.2">
      <c r="E1510" s="69">
        <f t="shared" si="28"/>
        <v>1537</v>
      </c>
      <c r="F1510" s="74">
        <v>70</v>
      </c>
    </row>
    <row r="1511" spans="5:6" x14ac:dyDescent="0.2">
      <c r="E1511" s="69">
        <f t="shared" si="28"/>
        <v>1538</v>
      </c>
      <c r="F1511" s="74">
        <v>70</v>
      </c>
    </row>
    <row r="1512" spans="5:6" x14ac:dyDescent="0.2">
      <c r="E1512" s="69">
        <f t="shared" si="28"/>
        <v>1539</v>
      </c>
      <c r="F1512" s="74">
        <v>70</v>
      </c>
    </row>
    <row r="1513" spans="5:6" x14ac:dyDescent="0.2">
      <c r="E1513" s="69">
        <f t="shared" si="28"/>
        <v>1540</v>
      </c>
      <c r="F1513" s="74">
        <v>70</v>
      </c>
    </row>
    <row r="1514" spans="5:6" x14ac:dyDescent="0.2">
      <c r="E1514" s="69">
        <f t="shared" si="28"/>
        <v>1541</v>
      </c>
      <c r="F1514" s="74">
        <v>70</v>
      </c>
    </row>
    <row r="1515" spans="5:6" x14ac:dyDescent="0.2">
      <c r="E1515" s="69">
        <f t="shared" si="28"/>
        <v>1542</v>
      </c>
      <c r="F1515" s="74">
        <v>70</v>
      </c>
    </row>
    <row r="1516" spans="5:6" x14ac:dyDescent="0.2">
      <c r="E1516" s="69">
        <f t="shared" si="28"/>
        <v>1543</v>
      </c>
      <c r="F1516" s="74">
        <v>70</v>
      </c>
    </row>
    <row r="1517" spans="5:6" x14ac:dyDescent="0.2">
      <c r="E1517" s="69">
        <f t="shared" si="28"/>
        <v>1544</v>
      </c>
      <c r="F1517" s="74">
        <v>70</v>
      </c>
    </row>
    <row r="1518" spans="5:6" x14ac:dyDescent="0.2">
      <c r="E1518" s="69">
        <f t="shared" si="28"/>
        <v>1545</v>
      </c>
      <c r="F1518" s="74">
        <v>70</v>
      </c>
    </row>
    <row r="1519" spans="5:6" x14ac:dyDescent="0.2">
      <c r="E1519" s="69">
        <f t="shared" si="28"/>
        <v>1546</v>
      </c>
      <c r="F1519" s="74">
        <v>70</v>
      </c>
    </row>
    <row r="1520" spans="5:6" x14ac:dyDescent="0.2">
      <c r="E1520" s="69">
        <f t="shared" si="28"/>
        <v>1547</v>
      </c>
      <c r="F1520" s="74">
        <v>70</v>
      </c>
    </row>
    <row r="1521" spans="5:6" x14ac:dyDescent="0.2">
      <c r="E1521" s="69">
        <f t="shared" si="28"/>
        <v>1548</v>
      </c>
      <c r="F1521" s="74">
        <v>70</v>
      </c>
    </row>
    <row r="1522" spans="5:6" x14ac:dyDescent="0.2">
      <c r="E1522" s="69">
        <f t="shared" si="28"/>
        <v>1549</v>
      </c>
      <c r="F1522" s="74">
        <v>70</v>
      </c>
    </row>
    <row r="1523" spans="5:6" x14ac:dyDescent="0.2">
      <c r="E1523" s="69">
        <f t="shared" si="28"/>
        <v>1550</v>
      </c>
      <c r="F1523" s="74">
        <v>70</v>
      </c>
    </row>
    <row r="1524" spans="5:6" x14ac:dyDescent="0.2">
      <c r="E1524" s="69">
        <f t="shared" si="28"/>
        <v>1551</v>
      </c>
      <c r="F1524" s="74">
        <v>70</v>
      </c>
    </row>
    <row r="1525" spans="5:6" x14ac:dyDescent="0.2">
      <c r="E1525" s="69">
        <f t="shared" si="28"/>
        <v>1552</v>
      </c>
      <c r="F1525" s="74">
        <v>70</v>
      </c>
    </row>
    <row r="1526" spans="5:6" x14ac:dyDescent="0.2">
      <c r="E1526" s="69">
        <f t="shared" si="28"/>
        <v>1553</v>
      </c>
      <c r="F1526" s="74">
        <v>70</v>
      </c>
    </row>
    <row r="1527" spans="5:6" x14ac:dyDescent="0.2">
      <c r="E1527" s="69">
        <f t="shared" si="28"/>
        <v>1554</v>
      </c>
      <c r="F1527" s="74">
        <v>70</v>
      </c>
    </row>
    <row r="1528" spans="5:6" x14ac:dyDescent="0.2">
      <c r="E1528" s="69">
        <f t="shared" si="28"/>
        <v>1555</v>
      </c>
      <c r="F1528" s="74">
        <v>70</v>
      </c>
    </row>
    <row r="1529" spans="5:6" x14ac:dyDescent="0.2">
      <c r="E1529" s="69">
        <f t="shared" si="28"/>
        <v>1556</v>
      </c>
      <c r="F1529" s="74">
        <v>70</v>
      </c>
    </row>
    <row r="1530" spans="5:6" x14ac:dyDescent="0.2">
      <c r="E1530" s="69">
        <f t="shared" si="28"/>
        <v>1557</v>
      </c>
      <c r="F1530" s="74">
        <v>70</v>
      </c>
    </row>
    <row r="1531" spans="5:6" x14ac:dyDescent="0.2">
      <c r="E1531" s="69">
        <f t="shared" si="28"/>
        <v>1558</v>
      </c>
      <c r="F1531" s="74">
        <v>70</v>
      </c>
    </row>
    <row r="1532" spans="5:6" x14ac:dyDescent="0.2">
      <c r="E1532" s="69">
        <f t="shared" si="28"/>
        <v>1559</v>
      </c>
      <c r="F1532" s="74">
        <v>70</v>
      </c>
    </row>
    <row r="1533" spans="5:6" x14ac:dyDescent="0.2">
      <c r="E1533" s="69">
        <f t="shared" si="28"/>
        <v>1560</v>
      </c>
      <c r="F1533" s="74">
        <v>70</v>
      </c>
    </row>
    <row r="1534" spans="5:6" x14ac:dyDescent="0.2">
      <c r="E1534" s="69">
        <f t="shared" si="28"/>
        <v>1561</v>
      </c>
      <c r="F1534" s="74">
        <v>70</v>
      </c>
    </row>
    <row r="1535" spans="5:6" x14ac:dyDescent="0.2">
      <c r="E1535" s="69">
        <f t="shared" si="28"/>
        <v>1562</v>
      </c>
      <c r="F1535" s="74">
        <v>70</v>
      </c>
    </row>
    <row r="1536" spans="5:6" x14ac:dyDescent="0.2">
      <c r="E1536" s="69">
        <f t="shared" si="28"/>
        <v>1563</v>
      </c>
      <c r="F1536" s="74">
        <v>70</v>
      </c>
    </row>
    <row r="1537" spans="5:6" x14ac:dyDescent="0.2">
      <c r="E1537" s="69">
        <f t="shared" si="28"/>
        <v>1564</v>
      </c>
      <c r="F1537" s="74">
        <v>70</v>
      </c>
    </row>
    <row r="1538" spans="5:6" x14ac:dyDescent="0.2">
      <c r="E1538" s="69">
        <f t="shared" si="28"/>
        <v>1565</v>
      </c>
      <c r="F1538" s="74">
        <v>70</v>
      </c>
    </row>
    <row r="1539" spans="5:6" x14ac:dyDescent="0.2">
      <c r="E1539" s="69">
        <f t="shared" si="28"/>
        <v>1566</v>
      </c>
      <c r="F1539" s="74">
        <v>70</v>
      </c>
    </row>
    <row r="1540" spans="5:6" x14ac:dyDescent="0.2">
      <c r="E1540" s="69">
        <f t="shared" si="28"/>
        <v>1567</v>
      </c>
      <c r="F1540" s="74">
        <v>70</v>
      </c>
    </row>
    <row r="1541" spans="5:6" x14ac:dyDescent="0.2">
      <c r="E1541" s="69">
        <f t="shared" si="28"/>
        <v>1568</v>
      </c>
      <c r="F1541" s="74">
        <v>70</v>
      </c>
    </row>
    <row r="1542" spans="5:6" x14ac:dyDescent="0.2">
      <c r="E1542" s="69">
        <f t="shared" si="28"/>
        <v>1569</v>
      </c>
      <c r="F1542" s="74">
        <v>70</v>
      </c>
    </row>
    <row r="1543" spans="5:6" x14ac:dyDescent="0.2">
      <c r="E1543" s="69">
        <f t="shared" si="28"/>
        <v>1570</v>
      </c>
      <c r="F1543" s="74">
        <v>70</v>
      </c>
    </row>
    <row r="1544" spans="5:6" x14ac:dyDescent="0.2">
      <c r="E1544" s="69">
        <f t="shared" si="28"/>
        <v>1571</v>
      </c>
      <c r="F1544" s="74">
        <v>70</v>
      </c>
    </row>
    <row r="1545" spans="5:6" x14ac:dyDescent="0.2">
      <c r="E1545" s="69">
        <f t="shared" si="28"/>
        <v>1572</v>
      </c>
      <c r="F1545" s="74">
        <v>70</v>
      </c>
    </row>
    <row r="1546" spans="5:6" x14ac:dyDescent="0.2">
      <c r="E1546" s="69">
        <f t="shared" si="28"/>
        <v>1573</v>
      </c>
      <c r="F1546" s="74">
        <v>70</v>
      </c>
    </row>
    <row r="1547" spans="5:6" x14ac:dyDescent="0.2">
      <c r="E1547" s="69">
        <f t="shared" si="28"/>
        <v>1574</v>
      </c>
      <c r="F1547" s="74">
        <v>70</v>
      </c>
    </row>
    <row r="1548" spans="5:6" x14ac:dyDescent="0.2">
      <c r="E1548" s="69">
        <f t="shared" si="28"/>
        <v>1575</v>
      </c>
      <c r="F1548" s="74">
        <v>70</v>
      </c>
    </row>
    <row r="1549" spans="5:6" x14ac:dyDescent="0.2">
      <c r="E1549" s="69">
        <f t="shared" si="28"/>
        <v>1576</v>
      </c>
      <c r="F1549" s="74">
        <v>70</v>
      </c>
    </row>
    <row r="1550" spans="5:6" x14ac:dyDescent="0.2">
      <c r="E1550" s="69">
        <f t="shared" si="28"/>
        <v>1577</v>
      </c>
      <c r="F1550" s="74">
        <v>70</v>
      </c>
    </row>
    <row r="1551" spans="5:6" x14ac:dyDescent="0.2">
      <c r="E1551" s="69">
        <f t="shared" si="28"/>
        <v>1578</v>
      </c>
      <c r="F1551" s="74">
        <v>70</v>
      </c>
    </row>
    <row r="1552" spans="5:6" x14ac:dyDescent="0.2">
      <c r="E1552" s="69">
        <f t="shared" si="28"/>
        <v>1579</v>
      </c>
      <c r="F1552" s="74">
        <v>70</v>
      </c>
    </row>
    <row r="1553" spans="5:6" x14ac:dyDescent="0.2">
      <c r="E1553" s="69">
        <f t="shared" si="28"/>
        <v>1580</v>
      </c>
      <c r="F1553" s="74">
        <v>70</v>
      </c>
    </row>
    <row r="1554" spans="5:6" x14ac:dyDescent="0.2">
      <c r="E1554" s="69">
        <f t="shared" si="28"/>
        <v>1581</v>
      </c>
      <c r="F1554" s="74">
        <v>70</v>
      </c>
    </row>
  </sheetData>
  <pageMargins left="0.75" right="0.75" top="1" bottom="1" header="0" footer="0"/>
  <headerFooter alignWithMargins="0"/>
  <tableParts count="2">
    <tablePart r:id="rId1"/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AE224"/>
  <sheetViews>
    <sheetView zoomScale="93" zoomScaleNormal="93" zoomScaleSheetLayoutView="75" workbookViewId="0">
      <selection activeCell="Y6" sqref="Y6"/>
    </sheetView>
  </sheetViews>
  <sheetFormatPr baseColWidth="10" defaultColWidth="12.42578125" defaultRowHeight="12.75" x14ac:dyDescent="0.2"/>
  <cols>
    <col min="1" max="1" width="4.5703125" style="6" customWidth="1"/>
    <col min="2" max="2" width="10.140625" style="7" customWidth="1"/>
    <col min="3" max="3" width="2.7109375" style="7" customWidth="1"/>
    <col min="4" max="4" width="39.140625" style="7" customWidth="1"/>
    <col min="5" max="5" width="6.42578125" style="9" customWidth="1"/>
    <col min="6" max="6" width="7" style="9" customWidth="1"/>
    <col min="7" max="7" width="8.5703125" style="9" customWidth="1"/>
    <col min="8" max="8" width="9.85546875" style="9" customWidth="1"/>
    <col min="9" max="9" width="6.28515625" style="9" customWidth="1"/>
    <col min="10" max="10" width="7" style="9" customWidth="1"/>
    <col min="11" max="11" width="4.5703125" style="9" customWidth="1"/>
    <col min="12" max="12" width="6.42578125" style="9" customWidth="1"/>
    <col min="13" max="15" width="6.28515625" style="9" customWidth="1"/>
    <col min="16" max="16" width="8.7109375" style="9" customWidth="1"/>
    <col min="17" max="17" width="7" style="9" customWidth="1"/>
    <col min="18" max="18" width="6.42578125" style="9" customWidth="1"/>
    <col min="19" max="19" width="6.140625" style="9" customWidth="1"/>
    <col min="20" max="20" width="14.85546875" style="9" customWidth="1"/>
    <col min="21" max="21" width="9.5703125" style="9" customWidth="1"/>
    <col min="22" max="22" width="7.42578125" style="9" customWidth="1"/>
    <col min="23" max="23" width="11.5703125" style="9" customWidth="1"/>
    <col min="24" max="24" width="7.7109375" style="9" customWidth="1"/>
    <col min="25" max="16384" width="12.42578125" style="1"/>
  </cols>
  <sheetData>
    <row r="3" spans="1:31" s="3" customFormat="1" ht="12" x14ac:dyDescent="0.2">
      <c r="A3" s="6"/>
      <c r="B3" s="7"/>
      <c r="C3" s="7"/>
      <c r="D3" s="8" t="s">
        <v>14</v>
      </c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3"/>
      <c r="U3" s="9"/>
      <c r="V3" s="9"/>
      <c r="W3" s="9"/>
      <c r="X3" s="9"/>
    </row>
    <row r="4" spans="1:31" s="3" customFormat="1" ht="12" x14ac:dyDescent="0.2">
      <c r="A4" s="6"/>
      <c r="B4" s="7"/>
      <c r="C4" s="7"/>
      <c r="D4" s="8" t="s">
        <v>433</v>
      </c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</row>
    <row r="5" spans="1:31" s="3" customFormat="1" ht="12" x14ac:dyDescent="0.2">
      <c r="A5" s="6"/>
      <c r="B5" s="7"/>
      <c r="C5" s="7"/>
      <c r="D5" s="10" t="s">
        <v>222</v>
      </c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r="6" spans="1:31" s="3" customFormat="1" ht="12" x14ac:dyDescent="0.2">
      <c r="A6" s="6"/>
      <c r="B6" s="7"/>
      <c r="C6" s="7"/>
      <c r="D6" s="6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</row>
    <row r="7" spans="1:31" ht="3.75" customHeight="1" thickBot="1" x14ac:dyDescent="0.25">
      <c r="E7" s="14"/>
    </row>
    <row r="8" spans="1:31" s="2" customFormat="1" ht="24" customHeight="1" thickBot="1" x14ac:dyDescent="0.25">
      <c r="A8" s="100" t="s">
        <v>443</v>
      </c>
      <c r="B8" s="101"/>
      <c r="C8" s="101"/>
      <c r="D8" s="101"/>
      <c r="E8" s="101"/>
      <c r="F8" s="101"/>
      <c r="G8" s="101"/>
      <c r="H8" s="101"/>
      <c r="I8" s="101"/>
      <c r="J8" s="101"/>
      <c r="K8" s="101"/>
      <c r="L8" s="101"/>
      <c r="M8" s="101"/>
      <c r="N8" s="101"/>
      <c r="O8" s="101"/>
      <c r="P8" s="101"/>
      <c r="Q8" s="101"/>
      <c r="R8" s="101"/>
      <c r="S8" s="101"/>
      <c r="T8" s="101"/>
      <c r="U8" s="101"/>
      <c r="V8" s="101"/>
      <c r="W8" s="101"/>
      <c r="X8" s="102"/>
    </row>
    <row r="9" spans="1:31" s="13" customFormat="1" ht="24.75" customHeight="1" thickBot="1" x14ac:dyDescent="0.25">
      <c r="A9" s="131" t="s">
        <v>223</v>
      </c>
      <c r="B9" s="134" t="s">
        <v>0</v>
      </c>
      <c r="C9" s="134" t="s">
        <v>65</v>
      </c>
      <c r="D9" s="134" t="s">
        <v>1</v>
      </c>
      <c r="E9" s="134" t="s">
        <v>2</v>
      </c>
      <c r="F9" s="134" t="s">
        <v>21</v>
      </c>
      <c r="G9" s="137" t="s">
        <v>3</v>
      </c>
      <c r="H9" s="127" t="s">
        <v>434</v>
      </c>
      <c r="I9" s="128"/>
      <c r="J9" s="129"/>
      <c r="K9" s="128"/>
      <c r="L9" s="129"/>
      <c r="M9" s="128"/>
      <c r="N9" s="129"/>
      <c r="O9" s="128"/>
      <c r="P9" s="129"/>
      <c r="Q9" s="130"/>
      <c r="R9" s="109" t="s">
        <v>437</v>
      </c>
      <c r="S9" s="110"/>
      <c r="T9" s="111"/>
      <c r="U9" s="124" t="s">
        <v>438</v>
      </c>
      <c r="V9" s="125"/>
      <c r="W9" s="126"/>
      <c r="X9" s="140" t="s">
        <v>9</v>
      </c>
      <c r="Y9" s="11"/>
      <c r="Z9" s="11"/>
      <c r="AA9" s="11"/>
      <c r="AB9" s="12"/>
      <c r="AC9" s="12"/>
      <c r="AD9" s="12"/>
      <c r="AE9" s="12"/>
    </row>
    <row r="10" spans="1:31" s="13" customFormat="1" ht="21" customHeight="1" thickBot="1" x14ac:dyDescent="0.25">
      <c r="A10" s="132"/>
      <c r="B10" s="135"/>
      <c r="C10" s="135"/>
      <c r="D10" s="135"/>
      <c r="E10" s="135"/>
      <c r="F10" s="135"/>
      <c r="G10" s="138"/>
      <c r="H10" s="122" t="s">
        <v>16</v>
      </c>
      <c r="I10" s="120" t="s">
        <v>19</v>
      </c>
      <c r="J10" s="122" t="s">
        <v>435</v>
      </c>
      <c r="K10" s="120" t="s">
        <v>18</v>
      </c>
      <c r="L10" s="122" t="s">
        <v>15</v>
      </c>
      <c r="M10" s="120" t="s">
        <v>18</v>
      </c>
      <c r="N10" s="122" t="s">
        <v>17</v>
      </c>
      <c r="O10" s="120" t="s">
        <v>220</v>
      </c>
      <c r="P10" s="59" t="s">
        <v>5</v>
      </c>
      <c r="Q10" s="57" t="s">
        <v>6</v>
      </c>
      <c r="R10" s="40" t="s">
        <v>12</v>
      </c>
      <c r="S10" s="41" t="s">
        <v>5</v>
      </c>
      <c r="T10" s="39" t="s">
        <v>7</v>
      </c>
      <c r="U10" s="42" t="s">
        <v>25</v>
      </c>
      <c r="V10" s="43" t="s">
        <v>5</v>
      </c>
      <c r="W10" s="39" t="s">
        <v>8</v>
      </c>
      <c r="X10" s="141"/>
      <c r="Y10" s="15"/>
      <c r="Z10" s="15"/>
      <c r="AA10" s="15"/>
      <c r="AB10" s="12"/>
      <c r="AC10" s="12"/>
      <c r="AD10" s="12"/>
      <c r="AE10" s="12"/>
    </row>
    <row r="11" spans="1:31" s="11" customFormat="1" ht="26.25" customHeight="1" thickTop="1" x14ac:dyDescent="0.2">
      <c r="A11" s="133"/>
      <c r="B11" s="136"/>
      <c r="C11" s="136"/>
      <c r="D11" s="136"/>
      <c r="E11" s="136"/>
      <c r="F11" s="136"/>
      <c r="G11" s="139"/>
      <c r="H11" s="123"/>
      <c r="I11" s="121"/>
      <c r="J11" s="123"/>
      <c r="K11" s="121"/>
      <c r="L11" s="123"/>
      <c r="M11" s="121"/>
      <c r="N11" s="123"/>
      <c r="O11" s="121"/>
      <c r="P11" s="60" t="s">
        <v>20</v>
      </c>
      <c r="Q11" s="61">
        <v>0.4</v>
      </c>
      <c r="R11" s="62" t="s">
        <v>436</v>
      </c>
      <c r="S11" s="63" t="s">
        <v>10</v>
      </c>
      <c r="T11" s="64">
        <v>0.3</v>
      </c>
      <c r="U11" s="65" t="s">
        <v>13</v>
      </c>
      <c r="V11" s="66" t="s">
        <v>10</v>
      </c>
      <c r="W11" s="64">
        <v>0.3</v>
      </c>
      <c r="X11" s="58" t="s">
        <v>11</v>
      </c>
      <c r="Y11" s="15"/>
      <c r="Z11" s="15"/>
      <c r="AA11" s="15"/>
      <c r="AB11" s="12"/>
      <c r="AC11" s="12"/>
      <c r="AD11" s="12"/>
      <c r="AE11" s="12"/>
    </row>
    <row r="12" spans="1:31" s="5" customFormat="1" ht="15" x14ac:dyDescent="0.25">
      <c r="A12" s="36">
        <v>1</v>
      </c>
      <c r="B12" s="51">
        <v>6144399</v>
      </c>
      <c r="C12" s="51">
        <v>1</v>
      </c>
      <c r="D12" s="51" t="s">
        <v>233</v>
      </c>
      <c r="E12" s="36">
        <v>16</v>
      </c>
      <c r="F12" s="36">
        <v>130</v>
      </c>
      <c r="G12" s="92" t="s">
        <v>229</v>
      </c>
      <c r="H12" s="36">
        <v>4</v>
      </c>
      <c r="I12" s="36">
        <f t="shared" ref="I12:I37" si="0">H12*2</f>
        <v>8</v>
      </c>
      <c r="J12" s="36">
        <v>0</v>
      </c>
      <c r="K12" s="36">
        <f t="shared" ref="K12:K36" si="1">J12*1</f>
        <v>0</v>
      </c>
      <c r="L12" s="36">
        <v>0</v>
      </c>
      <c r="M12" s="35">
        <f t="shared" ref="M12:M75" si="2">L12*1</f>
        <v>0</v>
      </c>
      <c r="N12" s="36">
        <v>0</v>
      </c>
      <c r="O12" s="35">
        <f t="shared" ref="O12:O75" si="3">N12*0.5</f>
        <v>0</v>
      </c>
      <c r="P12" s="36">
        <f>I12+K12+M12+O12</f>
        <v>8</v>
      </c>
      <c r="Q12" s="94">
        <f t="shared" ref="Q12:Q75" si="4">P12*40%</f>
        <v>3.2</v>
      </c>
      <c r="R12" s="36">
        <v>70</v>
      </c>
      <c r="S12" s="36">
        <f>VLOOKUP(R12,'PJES ADM'!$B$3:$C$23,2,FALSE)</f>
        <v>70</v>
      </c>
      <c r="T12" s="47">
        <f t="shared" ref="T12:T75" si="5">(S12*30%)</f>
        <v>21</v>
      </c>
      <c r="U12" s="36">
        <v>0</v>
      </c>
      <c r="V12" s="36">
        <v>0</v>
      </c>
      <c r="W12" s="35">
        <f t="shared" ref="W12:W75" si="6">V12*30%</f>
        <v>0</v>
      </c>
      <c r="X12" s="48">
        <f t="shared" ref="X12" si="7">Q12+T12+W12</f>
        <v>24.2</v>
      </c>
      <c r="Y12" s="16"/>
      <c r="Z12" s="4"/>
      <c r="AA12" s="4"/>
      <c r="AB12" s="4"/>
      <c r="AC12" s="4"/>
      <c r="AD12" s="4"/>
      <c r="AE12" s="4"/>
    </row>
    <row r="13" spans="1:31" s="5" customFormat="1" ht="15" x14ac:dyDescent="0.25">
      <c r="A13" s="36">
        <v>2</v>
      </c>
      <c r="B13" s="81">
        <v>7249382</v>
      </c>
      <c r="C13" s="81">
        <v>6</v>
      </c>
      <c r="D13" s="81" t="s">
        <v>40</v>
      </c>
      <c r="E13" s="38">
        <v>13</v>
      </c>
      <c r="F13" s="38">
        <v>130</v>
      </c>
      <c r="G13" s="37" t="s">
        <v>229</v>
      </c>
      <c r="H13" s="36">
        <v>13</v>
      </c>
      <c r="I13" s="36">
        <f t="shared" si="0"/>
        <v>26</v>
      </c>
      <c r="J13" s="36">
        <v>1</v>
      </c>
      <c r="K13" s="36">
        <f t="shared" si="1"/>
        <v>1</v>
      </c>
      <c r="L13" s="36">
        <v>0</v>
      </c>
      <c r="M13" s="35">
        <f t="shared" si="2"/>
        <v>0</v>
      </c>
      <c r="N13" s="36">
        <v>3</v>
      </c>
      <c r="O13" s="35">
        <f t="shared" si="3"/>
        <v>1.5</v>
      </c>
      <c r="P13" s="36">
        <v>28.5</v>
      </c>
      <c r="Q13" s="94">
        <v>11.4</v>
      </c>
      <c r="R13" s="36">
        <v>70</v>
      </c>
      <c r="S13" s="36">
        <f>VLOOKUP(R13,'PJES ADM'!$B$3:$C$23,2,FALSE)</f>
        <v>70</v>
      </c>
      <c r="T13" s="47">
        <f t="shared" si="5"/>
        <v>21</v>
      </c>
      <c r="U13" s="36">
        <v>141</v>
      </c>
      <c r="V13" s="36">
        <v>70</v>
      </c>
      <c r="W13" s="35">
        <f t="shared" si="6"/>
        <v>21</v>
      </c>
      <c r="X13" s="48">
        <f t="shared" ref="X13:X76" si="8">Q13+T13+W13</f>
        <v>53.4</v>
      </c>
      <c r="Y13" s="4"/>
      <c r="Z13" s="4"/>
      <c r="AA13" s="4"/>
      <c r="AB13" s="4"/>
      <c r="AC13" s="4"/>
      <c r="AD13" s="4"/>
      <c r="AE13" s="4"/>
    </row>
    <row r="14" spans="1:31" s="5" customFormat="1" ht="15" x14ac:dyDescent="0.25">
      <c r="A14" s="36">
        <v>3</v>
      </c>
      <c r="B14" s="80">
        <v>8024627</v>
      </c>
      <c r="C14" s="80">
        <v>7</v>
      </c>
      <c r="D14" s="80" t="s">
        <v>412</v>
      </c>
      <c r="E14" s="83">
        <v>17</v>
      </c>
      <c r="F14" s="83">
        <v>130</v>
      </c>
      <c r="G14" s="92" t="s">
        <v>229</v>
      </c>
      <c r="H14" s="44">
        <v>7</v>
      </c>
      <c r="I14" s="36">
        <f t="shared" si="0"/>
        <v>14</v>
      </c>
      <c r="J14" s="44">
        <v>0</v>
      </c>
      <c r="K14" s="36">
        <f t="shared" si="1"/>
        <v>0</v>
      </c>
      <c r="L14" s="44">
        <v>0</v>
      </c>
      <c r="M14" s="35">
        <f t="shared" si="2"/>
        <v>0</v>
      </c>
      <c r="N14" s="44">
        <v>0</v>
      </c>
      <c r="O14" s="35">
        <f t="shared" si="3"/>
        <v>0</v>
      </c>
      <c r="P14" s="44">
        <v>14</v>
      </c>
      <c r="Q14" s="94">
        <f t="shared" si="4"/>
        <v>5.6000000000000005</v>
      </c>
      <c r="R14" s="44">
        <v>70</v>
      </c>
      <c r="S14" s="44">
        <v>70</v>
      </c>
      <c r="T14" s="47">
        <f t="shared" si="5"/>
        <v>21</v>
      </c>
      <c r="U14" s="36">
        <v>21</v>
      </c>
      <c r="V14" s="36">
        <v>0</v>
      </c>
      <c r="W14" s="35">
        <f t="shared" si="6"/>
        <v>0</v>
      </c>
      <c r="X14" s="48">
        <f t="shared" si="8"/>
        <v>26.6</v>
      </c>
      <c r="Y14" s="4"/>
      <c r="Z14" s="4"/>
      <c r="AA14" s="4"/>
      <c r="AB14" s="4"/>
      <c r="AC14" s="4"/>
      <c r="AD14" s="4"/>
      <c r="AE14" s="4"/>
    </row>
    <row r="15" spans="1:31" s="5" customFormat="1" ht="15" x14ac:dyDescent="0.25">
      <c r="A15" s="36">
        <v>4</v>
      </c>
      <c r="B15" s="81">
        <v>8130546</v>
      </c>
      <c r="C15" s="81">
        <v>3</v>
      </c>
      <c r="D15" s="81" t="s">
        <v>75</v>
      </c>
      <c r="E15" s="38">
        <v>11</v>
      </c>
      <c r="F15" s="38">
        <v>130</v>
      </c>
      <c r="G15" s="37" t="s">
        <v>67</v>
      </c>
      <c r="H15" s="36">
        <v>30</v>
      </c>
      <c r="I15" s="36">
        <f t="shared" si="0"/>
        <v>60</v>
      </c>
      <c r="J15" s="36">
        <v>2</v>
      </c>
      <c r="K15" s="36">
        <f t="shared" si="1"/>
        <v>2</v>
      </c>
      <c r="L15" s="36">
        <v>0</v>
      </c>
      <c r="M15" s="35">
        <f t="shared" si="2"/>
        <v>0</v>
      </c>
      <c r="N15" s="36">
        <v>0</v>
      </c>
      <c r="O15" s="35">
        <f t="shared" si="3"/>
        <v>0</v>
      </c>
      <c r="P15" s="36">
        <v>62</v>
      </c>
      <c r="Q15" s="94">
        <f t="shared" si="4"/>
        <v>24.8</v>
      </c>
      <c r="R15" s="36">
        <v>70</v>
      </c>
      <c r="S15" s="36">
        <f>VLOOKUP(R15,'PJES ADM'!$B$3:$C$23,2,FALSE)</f>
        <v>70</v>
      </c>
      <c r="T15" s="47">
        <f t="shared" si="5"/>
        <v>21</v>
      </c>
      <c r="U15" s="36">
        <v>62</v>
      </c>
      <c r="V15" s="36">
        <v>70</v>
      </c>
      <c r="W15" s="35">
        <f t="shared" si="6"/>
        <v>21</v>
      </c>
      <c r="X15" s="48">
        <f t="shared" si="8"/>
        <v>66.8</v>
      </c>
      <c r="Y15" s="4"/>
      <c r="Z15" s="4"/>
      <c r="AA15" s="4"/>
      <c r="AB15" s="4"/>
      <c r="AC15" s="4"/>
      <c r="AD15" s="4"/>
      <c r="AE15" s="4"/>
    </row>
    <row r="16" spans="1:31" s="5" customFormat="1" ht="15" x14ac:dyDescent="0.25">
      <c r="A16" s="36">
        <v>5</v>
      </c>
      <c r="B16" s="81">
        <v>8171517</v>
      </c>
      <c r="C16" s="81">
        <v>3</v>
      </c>
      <c r="D16" s="81" t="s">
        <v>143</v>
      </c>
      <c r="E16" s="38">
        <v>17</v>
      </c>
      <c r="F16" s="38">
        <v>130</v>
      </c>
      <c r="G16" s="37" t="s">
        <v>67</v>
      </c>
      <c r="H16" s="36">
        <v>7</v>
      </c>
      <c r="I16" s="36">
        <f t="shared" si="0"/>
        <v>14</v>
      </c>
      <c r="J16" s="36">
        <v>5</v>
      </c>
      <c r="K16" s="36">
        <f t="shared" si="1"/>
        <v>5</v>
      </c>
      <c r="L16" s="36">
        <v>0</v>
      </c>
      <c r="M16" s="35">
        <f t="shared" si="2"/>
        <v>0</v>
      </c>
      <c r="N16" s="36">
        <v>0</v>
      </c>
      <c r="O16" s="35">
        <f t="shared" si="3"/>
        <v>0</v>
      </c>
      <c r="P16" s="36">
        <v>19</v>
      </c>
      <c r="Q16" s="94">
        <f t="shared" si="4"/>
        <v>7.6000000000000005</v>
      </c>
      <c r="R16" s="36">
        <v>70</v>
      </c>
      <c r="S16" s="36">
        <f>VLOOKUP(R16,'PJES ADM'!$B$3:$C$23,2,FALSE)</f>
        <v>70</v>
      </c>
      <c r="T16" s="47">
        <f t="shared" si="5"/>
        <v>21</v>
      </c>
      <c r="U16" s="36">
        <v>0</v>
      </c>
      <c r="V16" s="36">
        <v>0</v>
      </c>
      <c r="W16" s="35">
        <f t="shared" si="6"/>
        <v>0</v>
      </c>
      <c r="X16" s="48">
        <f t="shared" si="8"/>
        <v>28.6</v>
      </c>
      <c r="Y16" s="4"/>
      <c r="Z16" s="4"/>
      <c r="AA16" s="4"/>
      <c r="AB16" s="4"/>
      <c r="AC16" s="4"/>
      <c r="AD16" s="4"/>
      <c r="AE16" s="4"/>
    </row>
    <row r="17" spans="1:31" s="5" customFormat="1" ht="15" x14ac:dyDescent="0.25">
      <c r="A17" s="36">
        <v>6</v>
      </c>
      <c r="B17" s="81">
        <v>8189674</v>
      </c>
      <c r="C17" s="81">
        <v>7</v>
      </c>
      <c r="D17" s="81" t="s">
        <v>120</v>
      </c>
      <c r="E17" s="38">
        <v>14</v>
      </c>
      <c r="F17" s="38">
        <v>130</v>
      </c>
      <c r="G17" s="37" t="s">
        <v>67</v>
      </c>
      <c r="H17" s="36">
        <v>13</v>
      </c>
      <c r="I17" s="36">
        <f t="shared" si="0"/>
        <v>26</v>
      </c>
      <c r="J17" s="36">
        <v>1</v>
      </c>
      <c r="K17" s="36">
        <f t="shared" si="1"/>
        <v>1</v>
      </c>
      <c r="L17" s="36">
        <v>0</v>
      </c>
      <c r="M17" s="35">
        <f t="shared" si="2"/>
        <v>0</v>
      </c>
      <c r="N17" s="36">
        <v>0</v>
      </c>
      <c r="O17" s="35">
        <f t="shared" si="3"/>
        <v>0</v>
      </c>
      <c r="P17" s="36">
        <v>27</v>
      </c>
      <c r="Q17" s="94">
        <f t="shared" si="4"/>
        <v>10.8</v>
      </c>
      <c r="R17" s="36">
        <v>70</v>
      </c>
      <c r="S17" s="36">
        <f>VLOOKUP(R17,'PJES ADM'!$B$3:$C$23,2,FALSE)</f>
        <v>70</v>
      </c>
      <c r="T17" s="47">
        <f t="shared" si="5"/>
        <v>21</v>
      </c>
      <c r="U17" s="36">
        <v>295</v>
      </c>
      <c r="V17" s="36">
        <v>70</v>
      </c>
      <c r="W17" s="35">
        <f t="shared" si="6"/>
        <v>21</v>
      </c>
      <c r="X17" s="48">
        <f t="shared" si="8"/>
        <v>52.8</v>
      </c>
      <c r="Y17" s="4"/>
      <c r="Z17" s="4"/>
      <c r="AA17" s="4"/>
      <c r="AB17" s="4"/>
      <c r="AC17" s="4"/>
      <c r="AD17" s="4"/>
      <c r="AE17" s="4"/>
    </row>
    <row r="18" spans="1:31" s="5" customFormat="1" ht="15" x14ac:dyDescent="0.25">
      <c r="A18" s="36">
        <v>7</v>
      </c>
      <c r="B18" s="81">
        <v>8435978</v>
      </c>
      <c r="C18" s="81">
        <v>5</v>
      </c>
      <c r="D18" s="81" t="s">
        <v>125</v>
      </c>
      <c r="E18" s="38">
        <v>15</v>
      </c>
      <c r="F18" s="38">
        <v>130</v>
      </c>
      <c r="G18" s="37" t="s">
        <v>67</v>
      </c>
      <c r="H18" s="36">
        <v>7</v>
      </c>
      <c r="I18" s="36">
        <f t="shared" si="0"/>
        <v>14</v>
      </c>
      <c r="J18" s="36">
        <v>2</v>
      </c>
      <c r="K18" s="36">
        <f t="shared" si="1"/>
        <v>2</v>
      </c>
      <c r="L18" s="36">
        <v>0</v>
      </c>
      <c r="M18" s="35">
        <f t="shared" si="2"/>
        <v>0</v>
      </c>
      <c r="N18" s="36">
        <v>0</v>
      </c>
      <c r="O18" s="35">
        <f t="shared" si="3"/>
        <v>0</v>
      </c>
      <c r="P18" s="36">
        <v>16</v>
      </c>
      <c r="Q18" s="94">
        <f t="shared" si="4"/>
        <v>6.4</v>
      </c>
      <c r="R18" s="36">
        <v>70</v>
      </c>
      <c r="S18" s="36">
        <f>VLOOKUP(R18,'PJES ADM'!$B$3:$C$23,2,FALSE)</f>
        <v>70</v>
      </c>
      <c r="T18" s="47">
        <f t="shared" si="5"/>
        <v>21</v>
      </c>
      <c r="U18" s="36">
        <v>0</v>
      </c>
      <c r="V18" s="36">
        <v>0</v>
      </c>
      <c r="W18" s="35">
        <f t="shared" si="6"/>
        <v>0</v>
      </c>
      <c r="X18" s="48">
        <f t="shared" si="8"/>
        <v>27.4</v>
      </c>
      <c r="Y18" s="4"/>
      <c r="Z18" s="4"/>
      <c r="AA18" s="4"/>
      <c r="AB18" s="4"/>
      <c r="AC18" s="4"/>
      <c r="AD18" s="4"/>
      <c r="AE18" s="4"/>
    </row>
    <row r="19" spans="1:31" s="5" customFormat="1" ht="15" x14ac:dyDescent="0.25">
      <c r="A19" s="36">
        <v>8</v>
      </c>
      <c r="B19" s="81">
        <v>8442829</v>
      </c>
      <c r="C19" s="81">
        <v>9</v>
      </c>
      <c r="D19" s="81" t="s">
        <v>26</v>
      </c>
      <c r="E19" s="38">
        <v>11</v>
      </c>
      <c r="F19" s="38">
        <v>130</v>
      </c>
      <c r="G19" s="37" t="s">
        <v>67</v>
      </c>
      <c r="H19" s="36">
        <v>35</v>
      </c>
      <c r="I19" s="36">
        <f t="shared" si="0"/>
        <v>70</v>
      </c>
      <c r="J19" s="36">
        <v>2</v>
      </c>
      <c r="K19" s="36">
        <f t="shared" si="1"/>
        <v>2</v>
      </c>
      <c r="L19" s="36">
        <v>0</v>
      </c>
      <c r="M19" s="35">
        <f t="shared" si="2"/>
        <v>0</v>
      </c>
      <c r="N19" s="36">
        <v>0</v>
      </c>
      <c r="O19" s="35">
        <f t="shared" si="3"/>
        <v>0</v>
      </c>
      <c r="P19" s="36">
        <v>72</v>
      </c>
      <c r="Q19" s="94">
        <f t="shared" si="4"/>
        <v>28.8</v>
      </c>
      <c r="R19" s="36">
        <v>66</v>
      </c>
      <c r="S19" s="36">
        <f>VLOOKUP(R19,'PJES ADM'!$B$3:$C$23,2,FALSE)</f>
        <v>60</v>
      </c>
      <c r="T19" s="47">
        <f t="shared" si="5"/>
        <v>18</v>
      </c>
      <c r="U19" s="36">
        <v>0</v>
      </c>
      <c r="V19" s="36">
        <v>0</v>
      </c>
      <c r="W19" s="35">
        <f t="shared" si="6"/>
        <v>0</v>
      </c>
      <c r="X19" s="48">
        <f t="shared" si="8"/>
        <v>46.8</v>
      </c>
      <c r="Y19" s="4"/>
      <c r="Z19" s="4"/>
      <c r="AA19" s="4"/>
      <c r="AB19" s="4"/>
      <c r="AC19" s="4"/>
      <c r="AD19" s="4"/>
      <c r="AE19" s="4"/>
    </row>
    <row r="20" spans="1:31" s="5" customFormat="1" ht="15" x14ac:dyDescent="0.25">
      <c r="A20" s="36">
        <v>9</v>
      </c>
      <c r="B20" s="81">
        <v>8481099</v>
      </c>
      <c r="C20" s="81">
        <v>1</v>
      </c>
      <c r="D20" s="81" t="s">
        <v>33</v>
      </c>
      <c r="E20" s="38">
        <v>13</v>
      </c>
      <c r="F20" s="38">
        <v>130</v>
      </c>
      <c r="G20" s="37" t="s">
        <v>67</v>
      </c>
      <c r="H20" s="36">
        <v>13</v>
      </c>
      <c r="I20" s="36">
        <f t="shared" si="0"/>
        <v>26</v>
      </c>
      <c r="J20" s="36">
        <v>4</v>
      </c>
      <c r="K20" s="36">
        <f t="shared" si="1"/>
        <v>4</v>
      </c>
      <c r="L20" s="36">
        <v>7</v>
      </c>
      <c r="M20" s="35">
        <f t="shared" si="2"/>
        <v>7</v>
      </c>
      <c r="N20" s="36">
        <v>0</v>
      </c>
      <c r="O20" s="35">
        <f t="shared" si="3"/>
        <v>0</v>
      </c>
      <c r="P20" s="36">
        <v>37</v>
      </c>
      <c r="Q20" s="94">
        <f t="shared" si="4"/>
        <v>14.8</v>
      </c>
      <c r="R20" s="36">
        <v>68</v>
      </c>
      <c r="S20" s="36">
        <f>VLOOKUP(R20,'PJES ADM'!$B$3:$C$23,2,FALSE)</f>
        <v>70</v>
      </c>
      <c r="T20" s="47">
        <f t="shared" si="5"/>
        <v>21</v>
      </c>
      <c r="U20" s="36">
        <v>0</v>
      </c>
      <c r="V20" s="36">
        <v>0</v>
      </c>
      <c r="W20" s="35">
        <f t="shared" si="6"/>
        <v>0</v>
      </c>
      <c r="X20" s="48">
        <f t="shared" si="8"/>
        <v>35.799999999999997</v>
      </c>
      <c r="Y20" s="4"/>
      <c r="Z20" s="4"/>
      <c r="AA20" s="4"/>
      <c r="AB20" s="4"/>
      <c r="AC20" s="4"/>
      <c r="AD20" s="4"/>
      <c r="AE20" s="4"/>
    </row>
    <row r="21" spans="1:31" s="5" customFormat="1" ht="15" x14ac:dyDescent="0.25">
      <c r="A21" s="36">
        <v>10</v>
      </c>
      <c r="B21" s="81">
        <v>8492361</v>
      </c>
      <c r="C21" s="81">
        <v>3</v>
      </c>
      <c r="D21" s="81" t="s">
        <v>71</v>
      </c>
      <c r="E21" s="38">
        <v>11</v>
      </c>
      <c r="F21" s="38">
        <v>130</v>
      </c>
      <c r="G21" s="37" t="s">
        <v>67</v>
      </c>
      <c r="H21" s="36">
        <v>31</v>
      </c>
      <c r="I21" s="36">
        <f t="shared" si="0"/>
        <v>62</v>
      </c>
      <c r="J21" s="36">
        <v>2</v>
      </c>
      <c r="K21" s="36">
        <f t="shared" si="1"/>
        <v>2</v>
      </c>
      <c r="L21" s="36">
        <v>0</v>
      </c>
      <c r="M21" s="35">
        <f t="shared" si="2"/>
        <v>0</v>
      </c>
      <c r="N21" s="36">
        <v>0</v>
      </c>
      <c r="O21" s="35">
        <f t="shared" si="3"/>
        <v>0</v>
      </c>
      <c r="P21" s="36">
        <v>64</v>
      </c>
      <c r="Q21" s="94">
        <f t="shared" si="4"/>
        <v>25.6</v>
      </c>
      <c r="R21" s="36">
        <v>70</v>
      </c>
      <c r="S21" s="36">
        <f>VLOOKUP(R21,'PJES ADM'!$B$3:$C$23,2,FALSE)</f>
        <v>70</v>
      </c>
      <c r="T21" s="47">
        <f t="shared" si="5"/>
        <v>21</v>
      </c>
      <c r="U21" s="36">
        <v>111</v>
      </c>
      <c r="V21" s="36">
        <v>70</v>
      </c>
      <c r="W21" s="35">
        <f t="shared" si="6"/>
        <v>21</v>
      </c>
      <c r="X21" s="48">
        <f t="shared" si="8"/>
        <v>67.599999999999994</v>
      </c>
      <c r="Y21" s="4"/>
      <c r="Z21" s="4"/>
      <c r="AA21" s="4"/>
      <c r="AB21" s="4"/>
      <c r="AC21" s="4"/>
      <c r="AD21" s="4"/>
      <c r="AE21" s="4"/>
    </row>
    <row r="22" spans="1:31" s="5" customFormat="1" ht="15" x14ac:dyDescent="0.25">
      <c r="A22" s="36">
        <v>11</v>
      </c>
      <c r="B22" s="81">
        <v>8657791</v>
      </c>
      <c r="C22" s="81">
        <v>7</v>
      </c>
      <c r="D22" s="81" t="s">
        <v>93</v>
      </c>
      <c r="E22" s="38">
        <v>13</v>
      </c>
      <c r="F22" s="38">
        <v>130</v>
      </c>
      <c r="G22" s="37" t="s">
        <v>67</v>
      </c>
      <c r="H22" s="36">
        <v>15</v>
      </c>
      <c r="I22" s="36">
        <f t="shared" si="0"/>
        <v>30</v>
      </c>
      <c r="J22" s="36">
        <v>2</v>
      </c>
      <c r="K22" s="36">
        <f t="shared" si="1"/>
        <v>2</v>
      </c>
      <c r="L22" s="36">
        <v>0</v>
      </c>
      <c r="M22" s="35">
        <f t="shared" si="2"/>
        <v>0</v>
      </c>
      <c r="N22" s="36">
        <v>0</v>
      </c>
      <c r="O22" s="35">
        <f t="shared" si="3"/>
        <v>0</v>
      </c>
      <c r="P22" s="36">
        <v>32</v>
      </c>
      <c r="Q22" s="94">
        <f t="shared" si="4"/>
        <v>12.8</v>
      </c>
      <c r="R22" s="36">
        <v>70</v>
      </c>
      <c r="S22" s="36">
        <f>VLOOKUP(R22,'PJES ADM'!$B$3:$C$23,2,FALSE)</f>
        <v>70</v>
      </c>
      <c r="T22" s="47">
        <f t="shared" si="5"/>
        <v>21</v>
      </c>
      <c r="U22" s="36">
        <v>236</v>
      </c>
      <c r="V22" s="36">
        <v>70</v>
      </c>
      <c r="W22" s="35">
        <f t="shared" si="6"/>
        <v>21</v>
      </c>
      <c r="X22" s="48">
        <f t="shared" si="8"/>
        <v>54.8</v>
      </c>
      <c r="Y22" s="4"/>
      <c r="Z22" s="4"/>
      <c r="AA22" s="4"/>
      <c r="AB22" s="4"/>
      <c r="AC22" s="4"/>
      <c r="AD22" s="4"/>
      <c r="AE22" s="4"/>
    </row>
    <row r="23" spans="1:31" s="5" customFormat="1" ht="15" x14ac:dyDescent="0.25">
      <c r="A23" s="36">
        <v>12</v>
      </c>
      <c r="B23" s="51">
        <v>8822223</v>
      </c>
      <c r="C23" s="51">
        <v>7</v>
      </c>
      <c r="D23" s="51" t="s">
        <v>306</v>
      </c>
      <c r="E23" s="36">
        <v>19</v>
      </c>
      <c r="F23" s="36">
        <v>130</v>
      </c>
      <c r="G23" s="92" t="s">
        <v>229</v>
      </c>
      <c r="H23" s="36">
        <v>3</v>
      </c>
      <c r="I23" s="36">
        <f t="shared" si="0"/>
        <v>6</v>
      </c>
      <c r="J23" s="36">
        <v>1</v>
      </c>
      <c r="K23" s="36">
        <f t="shared" si="1"/>
        <v>1</v>
      </c>
      <c r="L23" s="36">
        <v>0</v>
      </c>
      <c r="M23" s="35">
        <f t="shared" si="2"/>
        <v>0</v>
      </c>
      <c r="N23" s="36">
        <v>0</v>
      </c>
      <c r="O23" s="35">
        <f t="shared" si="3"/>
        <v>0</v>
      </c>
      <c r="P23" s="36">
        <v>7</v>
      </c>
      <c r="Q23" s="94">
        <f t="shared" si="4"/>
        <v>2.8000000000000003</v>
      </c>
      <c r="R23" s="36">
        <v>70</v>
      </c>
      <c r="S23" s="36">
        <f>VLOOKUP(R23,'PJES ADM'!$B$3:$C$23,2,FALSE)</f>
        <v>70</v>
      </c>
      <c r="T23" s="47">
        <f t="shared" si="5"/>
        <v>21</v>
      </c>
      <c r="U23" s="36">
        <v>42</v>
      </c>
      <c r="V23" s="36">
        <v>50</v>
      </c>
      <c r="W23" s="35">
        <f t="shared" si="6"/>
        <v>15</v>
      </c>
      <c r="X23" s="48">
        <f t="shared" si="8"/>
        <v>38.799999999999997</v>
      </c>
      <c r="Y23" s="4"/>
      <c r="Z23" s="4"/>
      <c r="AA23" s="4"/>
      <c r="AB23" s="4"/>
      <c r="AC23" s="4"/>
      <c r="AD23" s="4"/>
      <c r="AE23" s="4"/>
    </row>
    <row r="24" spans="1:31" s="5" customFormat="1" ht="15" x14ac:dyDescent="0.25">
      <c r="A24" s="36">
        <v>13</v>
      </c>
      <c r="B24" s="81">
        <v>8899791</v>
      </c>
      <c r="C24" s="81">
        <v>3</v>
      </c>
      <c r="D24" s="81" t="s">
        <v>144</v>
      </c>
      <c r="E24" s="38">
        <v>16</v>
      </c>
      <c r="F24" s="38">
        <v>130</v>
      </c>
      <c r="G24" s="37" t="s">
        <v>67</v>
      </c>
      <c r="H24" s="36">
        <v>7</v>
      </c>
      <c r="I24" s="36">
        <f t="shared" si="0"/>
        <v>14</v>
      </c>
      <c r="J24" s="36">
        <v>2</v>
      </c>
      <c r="K24" s="36">
        <f t="shared" si="1"/>
        <v>2</v>
      </c>
      <c r="L24" s="36">
        <v>0</v>
      </c>
      <c r="M24" s="35">
        <f t="shared" si="2"/>
        <v>0</v>
      </c>
      <c r="N24" s="36">
        <v>0</v>
      </c>
      <c r="O24" s="35">
        <f t="shared" si="3"/>
        <v>0</v>
      </c>
      <c r="P24" s="36">
        <v>16</v>
      </c>
      <c r="Q24" s="94">
        <f t="shared" si="4"/>
        <v>6.4</v>
      </c>
      <c r="R24" s="36">
        <v>70</v>
      </c>
      <c r="S24" s="36">
        <f>VLOOKUP(R24,'PJES ADM'!$B$3:$C$23,2,FALSE)</f>
        <v>70</v>
      </c>
      <c r="T24" s="47">
        <f t="shared" si="5"/>
        <v>21</v>
      </c>
      <c r="U24" s="36">
        <v>110</v>
      </c>
      <c r="V24" s="36">
        <v>70</v>
      </c>
      <c r="W24" s="35">
        <f t="shared" si="6"/>
        <v>21</v>
      </c>
      <c r="X24" s="48">
        <f t="shared" si="8"/>
        <v>48.4</v>
      </c>
      <c r="Y24" s="4"/>
      <c r="Z24" s="4"/>
      <c r="AA24" s="4"/>
      <c r="AB24" s="4"/>
      <c r="AC24" s="4"/>
      <c r="AD24" s="4"/>
      <c r="AE24" s="4"/>
    </row>
    <row r="25" spans="1:31" s="5" customFormat="1" ht="15" x14ac:dyDescent="0.25">
      <c r="A25" s="36">
        <v>14</v>
      </c>
      <c r="B25" s="81">
        <v>8990075</v>
      </c>
      <c r="C25" s="81">
        <v>1</v>
      </c>
      <c r="D25" s="81" t="s">
        <v>102</v>
      </c>
      <c r="E25" s="38">
        <v>14</v>
      </c>
      <c r="F25" s="38">
        <v>130</v>
      </c>
      <c r="G25" s="37" t="s">
        <v>67</v>
      </c>
      <c r="H25" s="36">
        <v>13</v>
      </c>
      <c r="I25" s="36">
        <f t="shared" si="0"/>
        <v>26</v>
      </c>
      <c r="J25" s="36">
        <v>2</v>
      </c>
      <c r="K25" s="36">
        <f t="shared" si="1"/>
        <v>2</v>
      </c>
      <c r="L25" s="36">
        <v>0</v>
      </c>
      <c r="M25" s="35">
        <f t="shared" si="2"/>
        <v>0</v>
      </c>
      <c r="N25" s="36">
        <v>0</v>
      </c>
      <c r="O25" s="35">
        <f t="shared" si="3"/>
        <v>0</v>
      </c>
      <c r="P25" s="36">
        <v>28</v>
      </c>
      <c r="Q25" s="94">
        <f t="shared" si="4"/>
        <v>11.200000000000001</v>
      </c>
      <c r="R25" s="36">
        <v>70</v>
      </c>
      <c r="S25" s="36">
        <f>VLOOKUP(R25,'PJES ADM'!$B$3:$C$23,2,FALSE)</f>
        <v>70</v>
      </c>
      <c r="T25" s="47">
        <f t="shared" si="5"/>
        <v>21</v>
      </c>
      <c r="U25" s="36">
        <v>42</v>
      </c>
      <c r="V25" s="36">
        <v>50</v>
      </c>
      <c r="W25" s="35">
        <f t="shared" si="6"/>
        <v>15</v>
      </c>
      <c r="X25" s="48">
        <f t="shared" si="8"/>
        <v>47.2</v>
      </c>
      <c r="Y25" s="4"/>
      <c r="Z25" s="4"/>
      <c r="AA25" s="4"/>
      <c r="AB25" s="4"/>
      <c r="AC25" s="4"/>
      <c r="AD25" s="4"/>
      <c r="AE25" s="4"/>
    </row>
    <row r="26" spans="1:31" s="5" customFormat="1" ht="15" x14ac:dyDescent="0.25">
      <c r="A26" s="36">
        <v>15</v>
      </c>
      <c r="B26" s="81">
        <v>9050632</v>
      </c>
      <c r="C26" s="81">
        <v>3</v>
      </c>
      <c r="D26" s="81" t="s">
        <v>155</v>
      </c>
      <c r="E26" s="38">
        <v>16</v>
      </c>
      <c r="F26" s="38">
        <v>130</v>
      </c>
      <c r="G26" s="37" t="s">
        <v>67</v>
      </c>
      <c r="H26" s="36">
        <v>7</v>
      </c>
      <c r="I26" s="36">
        <f t="shared" si="0"/>
        <v>14</v>
      </c>
      <c r="J26" s="36">
        <v>1</v>
      </c>
      <c r="K26" s="36">
        <f t="shared" si="1"/>
        <v>1</v>
      </c>
      <c r="L26" s="36">
        <v>0</v>
      </c>
      <c r="M26" s="35">
        <f t="shared" si="2"/>
        <v>0</v>
      </c>
      <c r="N26" s="36">
        <v>0</v>
      </c>
      <c r="O26" s="35">
        <f t="shared" si="3"/>
        <v>0</v>
      </c>
      <c r="P26" s="36">
        <v>15</v>
      </c>
      <c r="Q26" s="94">
        <f t="shared" si="4"/>
        <v>6</v>
      </c>
      <c r="R26" s="36">
        <v>70</v>
      </c>
      <c r="S26" s="36">
        <f>VLOOKUP(R26,'PJES ADM'!$B$3:$C$23,2,FALSE)</f>
        <v>70</v>
      </c>
      <c r="T26" s="47">
        <f t="shared" si="5"/>
        <v>21</v>
      </c>
      <c r="U26" s="36">
        <v>0</v>
      </c>
      <c r="V26" s="36">
        <v>0</v>
      </c>
      <c r="W26" s="35">
        <f t="shared" si="6"/>
        <v>0</v>
      </c>
      <c r="X26" s="48">
        <f t="shared" si="8"/>
        <v>27</v>
      </c>
      <c r="Y26" s="4"/>
      <c r="Z26" s="4"/>
      <c r="AA26" s="4"/>
      <c r="AB26" s="4"/>
      <c r="AC26" s="4"/>
      <c r="AD26" s="4"/>
      <c r="AE26" s="4"/>
    </row>
    <row r="27" spans="1:31" s="5" customFormat="1" ht="15" x14ac:dyDescent="0.25">
      <c r="A27" s="36">
        <v>16</v>
      </c>
      <c r="B27" s="80">
        <v>9112811</v>
      </c>
      <c r="C27" s="80" t="s">
        <v>66</v>
      </c>
      <c r="D27" s="80" t="s">
        <v>326</v>
      </c>
      <c r="E27" s="83">
        <v>19</v>
      </c>
      <c r="F27" s="83">
        <v>130</v>
      </c>
      <c r="G27" s="92" t="s">
        <v>229</v>
      </c>
      <c r="H27" s="44">
        <v>2</v>
      </c>
      <c r="I27" s="36">
        <f t="shared" si="0"/>
        <v>4</v>
      </c>
      <c r="J27" s="44">
        <v>0</v>
      </c>
      <c r="K27" s="36">
        <f t="shared" si="1"/>
        <v>0</v>
      </c>
      <c r="L27" s="44">
        <v>0</v>
      </c>
      <c r="M27" s="35">
        <f t="shared" si="2"/>
        <v>0</v>
      </c>
      <c r="N27" s="44">
        <v>0</v>
      </c>
      <c r="O27" s="35">
        <f t="shared" si="3"/>
        <v>0</v>
      </c>
      <c r="P27" s="44">
        <v>4</v>
      </c>
      <c r="Q27" s="94">
        <f t="shared" si="4"/>
        <v>1.6</v>
      </c>
      <c r="R27" s="44">
        <v>61</v>
      </c>
      <c r="S27" s="44">
        <v>40</v>
      </c>
      <c r="T27" s="47">
        <f t="shared" si="5"/>
        <v>12</v>
      </c>
      <c r="U27" s="36">
        <v>174</v>
      </c>
      <c r="V27" s="36">
        <v>70</v>
      </c>
      <c r="W27" s="35">
        <f t="shared" si="6"/>
        <v>21</v>
      </c>
      <c r="X27" s="48">
        <f t="shared" si="8"/>
        <v>34.6</v>
      </c>
      <c r="Y27" s="4"/>
      <c r="Z27" s="4"/>
      <c r="AA27" s="4"/>
      <c r="AB27" s="4"/>
      <c r="AC27" s="4"/>
      <c r="AD27" s="4"/>
      <c r="AE27" s="4"/>
    </row>
    <row r="28" spans="1:31" s="5" customFormat="1" ht="15" x14ac:dyDescent="0.25">
      <c r="A28" s="36">
        <v>17</v>
      </c>
      <c r="B28" s="81">
        <v>9231799</v>
      </c>
      <c r="C28" s="81">
        <v>4</v>
      </c>
      <c r="D28" s="81" t="s">
        <v>28</v>
      </c>
      <c r="E28" s="38">
        <v>12</v>
      </c>
      <c r="F28" s="38">
        <v>130</v>
      </c>
      <c r="G28" s="37" t="s">
        <v>67</v>
      </c>
      <c r="H28" s="36">
        <v>25</v>
      </c>
      <c r="I28" s="36">
        <f t="shared" si="0"/>
        <v>50</v>
      </c>
      <c r="J28" s="36">
        <v>5</v>
      </c>
      <c r="K28" s="36">
        <f t="shared" si="1"/>
        <v>5</v>
      </c>
      <c r="L28" s="36">
        <v>0</v>
      </c>
      <c r="M28" s="35">
        <f t="shared" si="2"/>
        <v>0</v>
      </c>
      <c r="N28" s="36">
        <v>0</v>
      </c>
      <c r="O28" s="35">
        <f t="shared" si="3"/>
        <v>0</v>
      </c>
      <c r="P28" s="36">
        <v>55</v>
      </c>
      <c r="Q28" s="94">
        <f t="shared" si="4"/>
        <v>22</v>
      </c>
      <c r="R28" s="36">
        <v>70</v>
      </c>
      <c r="S28" s="36">
        <f>VLOOKUP(R28,'PJES ADM'!$B$3:$C$23,2,FALSE)</f>
        <v>70</v>
      </c>
      <c r="T28" s="47">
        <f t="shared" si="5"/>
        <v>21</v>
      </c>
      <c r="U28" s="36">
        <v>0</v>
      </c>
      <c r="V28" s="36">
        <v>0</v>
      </c>
      <c r="W28" s="35">
        <f t="shared" si="6"/>
        <v>0</v>
      </c>
      <c r="X28" s="48">
        <f t="shared" si="8"/>
        <v>43</v>
      </c>
      <c r="Y28" s="4"/>
      <c r="Z28" s="4"/>
      <c r="AA28" s="4"/>
      <c r="AB28" s="4"/>
      <c r="AC28" s="4"/>
      <c r="AD28" s="4"/>
      <c r="AE28" s="4"/>
    </row>
    <row r="29" spans="1:31" s="5" customFormat="1" ht="15" x14ac:dyDescent="0.25">
      <c r="A29" s="36">
        <v>18</v>
      </c>
      <c r="B29" s="81">
        <v>9263708</v>
      </c>
      <c r="C29" s="81">
        <v>5</v>
      </c>
      <c r="D29" s="81" t="s">
        <v>69</v>
      </c>
      <c r="E29" s="38">
        <v>11</v>
      </c>
      <c r="F29" s="38">
        <v>130</v>
      </c>
      <c r="G29" s="37" t="s">
        <v>67</v>
      </c>
      <c r="H29" s="36">
        <v>34</v>
      </c>
      <c r="I29" s="36">
        <f t="shared" si="0"/>
        <v>68</v>
      </c>
      <c r="J29" s="36">
        <v>3</v>
      </c>
      <c r="K29" s="36">
        <f t="shared" si="1"/>
        <v>3</v>
      </c>
      <c r="L29" s="36">
        <v>0</v>
      </c>
      <c r="M29" s="35">
        <f t="shared" si="2"/>
        <v>0</v>
      </c>
      <c r="N29" s="36">
        <v>0</v>
      </c>
      <c r="O29" s="35">
        <f t="shared" si="3"/>
        <v>0</v>
      </c>
      <c r="P29" s="36">
        <v>71</v>
      </c>
      <c r="Q29" s="94">
        <f t="shared" si="4"/>
        <v>28.400000000000002</v>
      </c>
      <c r="R29" s="36">
        <v>70</v>
      </c>
      <c r="S29" s="36">
        <f>VLOOKUP(R29,'PJES ADM'!$B$3:$C$23,2,FALSE)</f>
        <v>70</v>
      </c>
      <c r="T29" s="47">
        <f t="shared" si="5"/>
        <v>21</v>
      </c>
      <c r="U29" s="36">
        <v>63</v>
      </c>
      <c r="V29" s="36">
        <v>70</v>
      </c>
      <c r="W29" s="35">
        <f t="shared" si="6"/>
        <v>21</v>
      </c>
      <c r="X29" s="48">
        <f t="shared" si="8"/>
        <v>70.400000000000006</v>
      </c>
      <c r="Y29" s="4"/>
      <c r="Z29" s="4"/>
      <c r="AA29" s="4"/>
      <c r="AB29" s="4"/>
      <c r="AC29" s="4"/>
      <c r="AD29" s="4"/>
      <c r="AE29" s="4"/>
    </row>
    <row r="30" spans="1:31" s="5" customFormat="1" ht="15" x14ac:dyDescent="0.25">
      <c r="A30" s="36">
        <v>19</v>
      </c>
      <c r="B30" s="81">
        <v>9274820</v>
      </c>
      <c r="C30" s="81">
        <v>0</v>
      </c>
      <c r="D30" s="81" t="s">
        <v>90</v>
      </c>
      <c r="E30" s="38">
        <v>12</v>
      </c>
      <c r="F30" s="38">
        <v>130</v>
      </c>
      <c r="G30" s="37" t="s">
        <v>67</v>
      </c>
      <c r="H30" s="36">
        <v>15</v>
      </c>
      <c r="I30" s="36">
        <f t="shared" si="0"/>
        <v>30</v>
      </c>
      <c r="J30" s="36">
        <v>1</v>
      </c>
      <c r="K30" s="36">
        <f t="shared" si="1"/>
        <v>1</v>
      </c>
      <c r="L30" s="36">
        <v>0</v>
      </c>
      <c r="M30" s="35">
        <f t="shared" si="2"/>
        <v>0</v>
      </c>
      <c r="N30" s="36">
        <v>0</v>
      </c>
      <c r="O30" s="35">
        <f t="shared" si="3"/>
        <v>0</v>
      </c>
      <c r="P30" s="36">
        <v>31</v>
      </c>
      <c r="Q30" s="94">
        <f t="shared" si="4"/>
        <v>12.4</v>
      </c>
      <c r="R30" s="36">
        <v>70</v>
      </c>
      <c r="S30" s="36">
        <f>VLOOKUP(R30,'PJES ADM'!$B$3:$C$23,2,FALSE)</f>
        <v>70</v>
      </c>
      <c r="T30" s="47">
        <f t="shared" si="5"/>
        <v>21</v>
      </c>
      <c r="U30" s="36">
        <v>21</v>
      </c>
      <c r="V30" s="36">
        <v>0</v>
      </c>
      <c r="W30" s="35">
        <f t="shared" si="6"/>
        <v>0</v>
      </c>
      <c r="X30" s="48">
        <f t="shared" si="8"/>
        <v>33.4</v>
      </c>
      <c r="Y30" s="4"/>
      <c r="Z30" s="4"/>
      <c r="AA30" s="4"/>
      <c r="AB30" s="4"/>
      <c r="AC30" s="4"/>
      <c r="AD30" s="4"/>
      <c r="AE30" s="4"/>
    </row>
    <row r="31" spans="1:31" s="5" customFormat="1" ht="15" x14ac:dyDescent="0.25">
      <c r="A31" s="36">
        <v>20</v>
      </c>
      <c r="B31" s="81">
        <v>9312519</v>
      </c>
      <c r="C31" s="81">
        <v>3</v>
      </c>
      <c r="D31" s="81" t="s">
        <v>87</v>
      </c>
      <c r="E31" s="38">
        <v>12</v>
      </c>
      <c r="F31" s="38">
        <v>130</v>
      </c>
      <c r="G31" s="37" t="s">
        <v>67</v>
      </c>
      <c r="H31" s="36">
        <v>20</v>
      </c>
      <c r="I31" s="36">
        <f t="shared" si="0"/>
        <v>40</v>
      </c>
      <c r="J31" s="36">
        <v>2</v>
      </c>
      <c r="K31" s="36">
        <f t="shared" si="1"/>
        <v>2</v>
      </c>
      <c r="L31" s="36">
        <v>0</v>
      </c>
      <c r="M31" s="35">
        <f t="shared" si="2"/>
        <v>0</v>
      </c>
      <c r="N31" s="36">
        <v>0</v>
      </c>
      <c r="O31" s="35">
        <f t="shared" si="3"/>
        <v>0</v>
      </c>
      <c r="P31" s="36">
        <v>42</v>
      </c>
      <c r="Q31" s="94">
        <f t="shared" si="4"/>
        <v>16.8</v>
      </c>
      <c r="R31" s="36">
        <v>70</v>
      </c>
      <c r="S31" s="36">
        <f>VLOOKUP(R31,'PJES ADM'!$B$3:$C$23,2,FALSE)</f>
        <v>70</v>
      </c>
      <c r="T31" s="47">
        <f t="shared" si="5"/>
        <v>21</v>
      </c>
      <c r="U31" s="36">
        <v>89</v>
      </c>
      <c r="V31" s="36">
        <v>70</v>
      </c>
      <c r="W31" s="35">
        <f t="shared" si="6"/>
        <v>21</v>
      </c>
      <c r="X31" s="48">
        <f t="shared" si="8"/>
        <v>58.8</v>
      </c>
      <c r="Y31" s="4"/>
      <c r="Z31" s="4"/>
      <c r="AA31" s="4"/>
      <c r="AB31" s="4"/>
      <c r="AC31" s="4"/>
      <c r="AD31" s="4"/>
      <c r="AE31" s="4"/>
    </row>
    <row r="32" spans="1:31" s="5" customFormat="1" ht="15" x14ac:dyDescent="0.25">
      <c r="A32" s="36">
        <v>21</v>
      </c>
      <c r="B32" s="81">
        <v>9512349</v>
      </c>
      <c r="C32" s="81" t="s">
        <v>66</v>
      </c>
      <c r="D32" s="81" t="s">
        <v>79</v>
      </c>
      <c r="E32" s="38">
        <v>12</v>
      </c>
      <c r="F32" s="38">
        <v>130</v>
      </c>
      <c r="G32" s="37" t="s">
        <v>67</v>
      </c>
      <c r="H32" s="36">
        <v>26</v>
      </c>
      <c r="I32" s="36">
        <f t="shared" si="0"/>
        <v>52</v>
      </c>
      <c r="J32" s="36">
        <v>2</v>
      </c>
      <c r="K32" s="36">
        <f t="shared" si="1"/>
        <v>2</v>
      </c>
      <c r="L32" s="36">
        <v>0</v>
      </c>
      <c r="M32" s="35">
        <f t="shared" si="2"/>
        <v>0</v>
      </c>
      <c r="N32" s="36">
        <v>0</v>
      </c>
      <c r="O32" s="35">
        <f t="shared" si="3"/>
        <v>0</v>
      </c>
      <c r="P32" s="36">
        <v>54</v>
      </c>
      <c r="Q32" s="94">
        <f t="shared" si="4"/>
        <v>21.6</v>
      </c>
      <c r="R32" s="36">
        <v>70</v>
      </c>
      <c r="S32" s="36">
        <f>VLOOKUP(R32,'PJES ADM'!$B$3:$C$23,2,FALSE)</f>
        <v>70</v>
      </c>
      <c r="T32" s="47">
        <f t="shared" si="5"/>
        <v>21</v>
      </c>
      <c r="U32" s="36">
        <v>117</v>
      </c>
      <c r="V32" s="36">
        <v>70</v>
      </c>
      <c r="W32" s="35">
        <f t="shared" si="6"/>
        <v>21</v>
      </c>
      <c r="X32" s="48">
        <f t="shared" si="8"/>
        <v>63.6</v>
      </c>
      <c r="Y32" s="4"/>
      <c r="Z32" s="4"/>
      <c r="AA32" s="4"/>
      <c r="AB32" s="4"/>
      <c r="AC32" s="4"/>
      <c r="AD32" s="4"/>
      <c r="AE32" s="4"/>
    </row>
    <row r="33" spans="1:31" s="5" customFormat="1" ht="15" x14ac:dyDescent="0.25">
      <c r="A33" s="36">
        <v>22</v>
      </c>
      <c r="B33" s="81">
        <v>9515110</v>
      </c>
      <c r="C33" s="81">
        <v>8</v>
      </c>
      <c r="D33" s="81" t="s">
        <v>91</v>
      </c>
      <c r="E33" s="38">
        <v>12</v>
      </c>
      <c r="F33" s="38">
        <v>130</v>
      </c>
      <c r="G33" s="37" t="s">
        <v>67</v>
      </c>
      <c r="H33" s="36">
        <v>15</v>
      </c>
      <c r="I33" s="36">
        <f t="shared" si="0"/>
        <v>30</v>
      </c>
      <c r="J33" s="36">
        <v>0</v>
      </c>
      <c r="K33" s="36">
        <f t="shared" si="1"/>
        <v>0</v>
      </c>
      <c r="L33" s="36">
        <v>0</v>
      </c>
      <c r="M33" s="35">
        <f t="shared" si="2"/>
        <v>0</v>
      </c>
      <c r="N33" s="36">
        <v>0</v>
      </c>
      <c r="O33" s="35">
        <f t="shared" si="3"/>
        <v>0</v>
      </c>
      <c r="P33" s="36">
        <v>30</v>
      </c>
      <c r="Q33" s="94">
        <f t="shared" si="4"/>
        <v>12</v>
      </c>
      <c r="R33" s="36">
        <v>70</v>
      </c>
      <c r="S33" s="36">
        <f>VLOOKUP(R33,'PJES ADM'!$B$3:$C$23,2,FALSE)</f>
        <v>70</v>
      </c>
      <c r="T33" s="47">
        <f t="shared" si="5"/>
        <v>21</v>
      </c>
      <c r="U33" s="36">
        <v>217</v>
      </c>
      <c r="V33" s="36">
        <v>70</v>
      </c>
      <c r="W33" s="35">
        <f t="shared" si="6"/>
        <v>21</v>
      </c>
      <c r="X33" s="48">
        <f t="shared" si="8"/>
        <v>54</v>
      </c>
      <c r="Y33" s="4"/>
      <c r="Z33" s="4"/>
      <c r="AA33" s="4"/>
      <c r="AB33" s="4"/>
      <c r="AC33" s="4"/>
      <c r="AD33" s="4"/>
      <c r="AE33" s="4"/>
    </row>
    <row r="34" spans="1:31" s="5" customFormat="1" ht="15" x14ac:dyDescent="0.25">
      <c r="A34" s="36">
        <v>23</v>
      </c>
      <c r="B34" s="81">
        <v>9693438</v>
      </c>
      <c r="C34" s="81">
        <v>6</v>
      </c>
      <c r="D34" s="81" t="s">
        <v>73</v>
      </c>
      <c r="E34" s="38">
        <v>11</v>
      </c>
      <c r="F34" s="38">
        <v>130</v>
      </c>
      <c r="G34" s="37" t="s">
        <v>67</v>
      </c>
      <c r="H34" s="36">
        <v>30</v>
      </c>
      <c r="I34" s="36">
        <f t="shared" si="0"/>
        <v>60</v>
      </c>
      <c r="J34" s="36">
        <v>2</v>
      </c>
      <c r="K34" s="36">
        <f t="shared" si="1"/>
        <v>2</v>
      </c>
      <c r="L34" s="36">
        <v>0</v>
      </c>
      <c r="M34" s="35">
        <f t="shared" si="2"/>
        <v>0</v>
      </c>
      <c r="N34" s="36">
        <v>0</v>
      </c>
      <c r="O34" s="35">
        <f t="shared" si="3"/>
        <v>0</v>
      </c>
      <c r="P34" s="36">
        <v>62</v>
      </c>
      <c r="Q34" s="94">
        <f t="shared" si="4"/>
        <v>24.8</v>
      </c>
      <c r="R34" s="36">
        <v>70</v>
      </c>
      <c r="S34" s="36">
        <f>VLOOKUP(R34,'PJES ADM'!$B$3:$C$23,2,FALSE)</f>
        <v>70</v>
      </c>
      <c r="T34" s="47">
        <f t="shared" si="5"/>
        <v>21</v>
      </c>
      <c r="U34" s="36">
        <v>215</v>
      </c>
      <c r="V34" s="36">
        <v>70</v>
      </c>
      <c r="W34" s="35">
        <f t="shared" si="6"/>
        <v>21</v>
      </c>
      <c r="X34" s="48">
        <f t="shared" si="8"/>
        <v>66.8</v>
      </c>
      <c r="Y34" s="4"/>
      <c r="Z34" s="4"/>
      <c r="AA34" s="4"/>
      <c r="AB34" s="4"/>
      <c r="AC34" s="4"/>
      <c r="AD34" s="4"/>
      <c r="AE34" s="4"/>
    </row>
    <row r="35" spans="1:31" s="5" customFormat="1" ht="15" x14ac:dyDescent="0.25">
      <c r="A35" s="36">
        <v>24</v>
      </c>
      <c r="B35" s="81">
        <v>9758525</v>
      </c>
      <c r="C35" s="81">
        <v>3</v>
      </c>
      <c r="D35" s="81" t="s">
        <v>82</v>
      </c>
      <c r="E35" s="38">
        <v>11</v>
      </c>
      <c r="F35" s="38">
        <v>130</v>
      </c>
      <c r="G35" s="37" t="s">
        <v>67</v>
      </c>
      <c r="H35" s="36">
        <v>31</v>
      </c>
      <c r="I35" s="36">
        <f t="shared" si="0"/>
        <v>62</v>
      </c>
      <c r="J35" s="36">
        <v>1</v>
      </c>
      <c r="K35" s="36">
        <f t="shared" si="1"/>
        <v>1</v>
      </c>
      <c r="L35" s="36">
        <v>0</v>
      </c>
      <c r="M35" s="35">
        <f t="shared" si="2"/>
        <v>0</v>
      </c>
      <c r="N35" s="36">
        <v>0</v>
      </c>
      <c r="O35" s="35">
        <f t="shared" si="3"/>
        <v>0</v>
      </c>
      <c r="P35" s="36">
        <v>63</v>
      </c>
      <c r="Q35" s="94">
        <f t="shared" si="4"/>
        <v>25.200000000000003</v>
      </c>
      <c r="R35" s="36">
        <v>70</v>
      </c>
      <c r="S35" s="36">
        <f>VLOOKUP(R35,'PJES ADM'!$B$3:$C$23,2,FALSE)</f>
        <v>70</v>
      </c>
      <c r="T35" s="47">
        <f t="shared" si="5"/>
        <v>21</v>
      </c>
      <c r="U35" s="36">
        <v>62</v>
      </c>
      <c r="V35" s="36">
        <v>70</v>
      </c>
      <c r="W35" s="35">
        <f t="shared" si="6"/>
        <v>21</v>
      </c>
      <c r="X35" s="48">
        <f t="shared" si="8"/>
        <v>67.2</v>
      </c>
      <c r="Y35" s="4"/>
      <c r="Z35" s="4"/>
      <c r="AA35" s="4"/>
      <c r="AB35" s="4"/>
      <c r="AC35" s="4"/>
      <c r="AD35" s="4"/>
      <c r="AE35" s="4"/>
    </row>
    <row r="36" spans="1:31" s="5" customFormat="1" ht="15" x14ac:dyDescent="0.25">
      <c r="A36" s="36">
        <v>25</v>
      </c>
      <c r="B36" s="81">
        <v>9774429</v>
      </c>
      <c r="C36" s="81">
        <v>7</v>
      </c>
      <c r="D36" s="81" t="s">
        <v>70</v>
      </c>
      <c r="E36" s="38">
        <v>11</v>
      </c>
      <c r="F36" s="38">
        <v>130</v>
      </c>
      <c r="G36" s="37" t="s">
        <v>67</v>
      </c>
      <c r="H36" s="36">
        <v>34</v>
      </c>
      <c r="I36" s="36">
        <f t="shared" si="0"/>
        <v>68</v>
      </c>
      <c r="J36" s="36">
        <v>3</v>
      </c>
      <c r="K36" s="36">
        <f t="shared" si="1"/>
        <v>3</v>
      </c>
      <c r="L36" s="36">
        <v>0</v>
      </c>
      <c r="M36" s="35">
        <f t="shared" si="2"/>
        <v>0</v>
      </c>
      <c r="N36" s="36">
        <v>0</v>
      </c>
      <c r="O36" s="35">
        <f t="shared" si="3"/>
        <v>0</v>
      </c>
      <c r="P36" s="36">
        <v>71</v>
      </c>
      <c r="Q36" s="94">
        <f t="shared" si="4"/>
        <v>28.400000000000002</v>
      </c>
      <c r="R36" s="36">
        <v>70</v>
      </c>
      <c r="S36" s="36">
        <f>VLOOKUP(R36,'PJES ADM'!$B$3:$C$23,2,FALSE)</f>
        <v>70</v>
      </c>
      <c r="T36" s="47">
        <f t="shared" si="5"/>
        <v>21</v>
      </c>
      <c r="U36" s="36">
        <v>53</v>
      </c>
      <c r="V36" s="36">
        <v>70</v>
      </c>
      <c r="W36" s="35">
        <f t="shared" si="6"/>
        <v>21</v>
      </c>
      <c r="X36" s="48">
        <f t="shared" si="8"/>
        <v>70.400000000000006</v>
      </c>
      <c r="Y36" s="4"/>
      <c r="Z36" s="4"/>
      <c r="AA36" s="4"/>
      <c r="AB36" s="4"/>
      <c r="AC36" s="4"/>
      <c r="AD36" s="4"/>
      <c r="AE36" s="4"/>
    </row>
    <row r="37" spans="1:31" s="5" customFormat="1" ht="15" x14ac:dyDescent="0.25">
      <c r="A37" s="36">
        <v>26</v>
      </c>
      <c r="B37" s="81">
        <v>9847667</v>
      </c>
      <c r="C37" s="81">
        <v>9</v>
      </c>
      <c r="D37" s="81" t="s">
        <v>89</v>
      </c>
      <c r="E37" s="38">
        <v>12</v>
      </c>
      <c r="F37" s="38">
        <v>130</v>
      </c>
      <c r="G37" s="37" t="s">
        <v>67</v>
      </c>
      <c r="H37" s="36">
        <v>20</v>
      </c>
      <c r="I37" s="36">
        <f t="shared" si="0"/>
        <v>40</v>
      </c>
      <c r="J37" s="36">
        <v>1</v>
      </c>
      <c r="K37" s="36">
        <v>0</v>
      </c>
      <c r="L37" s="36">
        <v>0</v>
      </c>
      <c r="M37" s="35">
        <f t="shared" si="2"/>
        <v>0</v>
      </c>
      <c r="N37" s="36">
        <v>0</v>
      </c>
      <c r="O37" s="35">
        <f t="shared" si="3"/>
        <v>0</v>
      </c>
      <c r="P37" s="36">
        <v>41</v>
      </c>
      <c r="Q37" s="94">
        <f t="shared" si="4"/>
        <v>16.400000000000002</v>
      </c>
      <c r="R37" s="36">
        <v>70</v>
      </c>
      <c r="S37" s="36">
        <f>VLOOKUP(R37,'PJES ADM'!$B$3:$C$23,2,FALSE)</f>
        <v>70</v>
      </c>
      <c r="T37" s="47">
        <f t="shared" si="5"/>
        <v>21</v>
      </c>
      <c r="U37" s="36">
        <v>259</v>
      </c>
      <c r="V37" s="36">
        <v>70</v>
      </c>
      <c r="W37" s="35">
        <f t="shared" si="6"/>
        <v>21</v>
      </c>
      <c r="X37" s="48">
        <f t="shared" si="8"/>
        <v>58.400000000000006</v>
      </c>
      <c r="Y37" s="4"/>
      <c r="Z37" s="4"/>
      <c r="AA37" s="4"/>
      <c r="AB37" s="4"/>
      <c r="AC37" s="4"/>
      <c r="AD37" s="4"/>
      <c r="AE37" s="4"/>
    </row>
    <row r="38" spans="1:31" s="5" customFormat="1" ht="15" x14ac:dyDescent="0.25">
      <c r="A38" s="36">
        <v>27</v>
      </c>
      <c r="B38" s="51">
        <v>9928759</v>
      </c>
      <c r="C38" s="51">
        <v>4</v>
      </c>
      <c r="D38" s="51" t="s">
        <v>231</v>
      </c>
      <c r="E38" s="36">
        <v>16</v>
      </c>
      <c r="F38" s="36">
        <v>130</v>
      </c>
      <c r="G38" s="92" t="s">
        <v>229</v>
      </c>
      <c r="H38" s="36">
        <v>4</v>
      </c>
      <c r="I38" s="36">
        <v>8</v>
      </c>
      <c r="J38" s="36">
        <v>1</v>
      </c>
      <c r="K38" s="36">
        <f t="shared" ref="K38:K69" si="9">J38*1</f>
        <v>1</v>
      </c>
      <c r="L38" s="36">
        <v>0</v>
      </c>
      <c r="M38" s="35">
        <f t="shared" si="2"/>
        <v>0</v>
      </c>
      <c r="N38" s="36">
        <v>0</v>
      </c>
      <c r="O38" s="35">
        <f t="shared" si="3"/>
        <v>0</v>
      </c>
      <c r="P38" s="36">
        <v>9</v>
      </c>
      <c r="Q38" s="94">
        <f t="shared" si="4"/>
        <v>3.6</v>
      </c>
      <c r="R38" s="36">
        <v>70</v>
      </c>
      <c r="S38" s="36">
        <f>VLOOKUP(R38,'PJES ADM'!$B$3:$C$23,2,FALSE)</f>
        <v>70</v>
      </c>
      <c r="T38" s="47">
        <f t="shared" si="5"/>
        <v>21</v>
      </c>
      <c r="U38" s="36">
        <v>156</v>
      </c>
      <c r="V38" s="36">
        <v>70</v>
      </c>
      <c r="W38" s="35">
        <f t="shared" si="6"/>
        <v>21</v>
      </c>
      <c r="X38" s="48">
        <f t="shared" si="8"/>
        <v>45.6</v>
      </c>
      <c r="Y38" s="4"/>
      <c r="Z38" s="4"/>
      <c r="AA38" s="4"/>
      <c r="AB38" s="4"/>
      <c r="AC38" s="4"/>
      <c r="AD38" s="4"/>
      <c r="AE38" s="4"/>
    </row>
    <row r="39" spans="1:31" s="5" customFormat="1" ht="15" x14ac:dyDescent="0.25">
      <c r="A39" s="36">
        <v>28</v>
      </c>
      <c r="B39" s="81">
        <v>9941025</v>
      </c>
      <c r="C39" s="81">
        <v>6</v>
      </c>
      <c r="D39" s="81" t="s">
        <v>80</v>
      </c>
      <c r="E39" s="38">
        <v>12</v>
      </c>
      <c r="F39" s="38">
        <v>130</v>
      </c>
      <c r="G39" s="37" t="s">
        <v>67</v>
      </c>
      <c r="H39" s="36">
        <v>24</v>
      </c>
      <c r="I39" s="36">
        <f t="shared" ref="I39:I70" si="10">H39*2</f>
        <v>48</v>
      </c>
      <c r="J39" s="36">
        <v>2</v>
      </c>
      <c r="K39" s="36">
        <f t="shared" si="9"/>
        <v>2</v>
      </c>
      <c r="L39" s="36">
        <v>0</v>
      </c>
      <c r="M39" s="35">
        <f t="shared" si="2"/>
        <v>0</v>
      </c>
      <c r="N39" s="36">
        <v>0</v>
      </c>
      <c r="O39" s="35">
        <f t="shared" si="3"/>
        <v>0</v>
      </c>
      <c r="P39" s="36">
        <v>50</v>
      </c>
      <c r="Q39" s="94">
        <f t="shared" si="4"/>
        <v>20</v>
      </c>
      <c r="R39" s="36">
        <v>70</v>
      </c>
      <c r="S39" s="36">
        <f>VLOOKUP(R39,'PJES ADM'!$B$3:$C$23,2,FALSE)</f>
        <v>70</v>
      </c>
      <c r="T39" s="47">
        <f t="shared" si="5"/>
        <v>21</v>
      </c>
      <c r="U39" s="36">
        <v>52</v>
      </c>
      <c r="V39" s="36">
        <v>70</v>
      </c>
      <c r="W39" s="35">
        <f t="shared" si="6"/>
        <v>21</v>
      </c>
      <c r="X39" s="48">
        <f t="shared" si="8"/>
        <v>62</v>
      </c>
      <c r="Y39" s="4"/>
      <c r="Z39" s="4"/>
      <c r="AA39" s="4"/>
      <c r="AB39" s="4"/>
      <c r="AC39" s="4"/>
      <c r="AD39" s="4"/>
      <c r="AE39" s="4"/>
    </row>
    <row r="40" spans="1:31" s="5" customFormat="1" ht="15" x14ac:dyDescent="0.25">
      <c r="A40" s="36">
        <v>29</v>
      </c>
      <c r="B40" s="51">
        <v>9942981</v>
      </c>
      <c r="C40" s="51" t="s">
        <v>66</v>
      </c>
      <c r="D40" s="51" t="s">
        <v>319</v>
      </c>
      <c r="E40" s="36">
        <v>18</v>
      </c>
      <c r="F40" s="36">
        <v>130</v>
      </c>
      <c r="G40" s="92" t="s">
        <v>229</v>
      </c>
      <c r="H40" s="36">
        <v>3</v>
      </c>
      <c r="I40" s="36">
        <f t="shared" si="10"/>
        <v>6</v>
      </c>
      <c r="J40" s="36">
        <v>0</v>
      </c>
      <c r="K40" s="36">
        <f t="shared" si="9"/>
        <v>0</v>
      </c>
      <c r="L40" s="36">
        <v>0</v>
      </c>
      <c r="M40" s="35">
        <f t="shared" si="2"/>
        <v>0</v>
      </c>
      <c r="N40" s="36">
        <v>3</v>
      </c>
      <c r="O40" s="35">
        <f t="shared" si="3"/>
        <v>1.5</v>
      </c>
      <c r="P40" s="36">
        <v>7.5</v>
      </c>
      <c r="Q40" s="94">
        <f t="shared" si="4"/>
        <v>3</v>
      </c>
      <c r="R40" s="36">
        <v>70</v>
      </c>
      <c r="S40" s="36">
        <f>VLOOKUP(R40,'PJES ADM'!$B$3:$C$23,2,FALSE)</f>
        <v>70</v>
      </c>
      <c r="T40" s="47">
        <f t="shared" si="5"/>
        <v>21</v>
      </c>
      <c r="U40" s="36">
        <v>597</v>
      </c>
      <c r="V40" s="36">
        <v>70</v>
      </c>
      <c r="W40" s="35">
        <f t="shared" si="6"/>
        <v>21</v>
      </c>
      <c r="X40" s="48">
        <f t="shared" si="8"/>
        <v>45</v>
      </c>
      <c r="Y40" s="4"/>
      <c r="Z40" s="4"/>
      <c r="AA40" s="4"/>
      <c r="AB40" s="4"/>
      <c r="AC40" s="4"/>
      <c r="AD40" s="4"/>
      <c r="AE40" s="4"/>
    </row>
    <row r="41" spans="1:31" s="5" customFormat="1" ht="15" x14ac:dyDescent="0.25">
      <c r="A41" s="36">
        <v>30</v>
      </c>
      <c r="B41" s="81">
        <v>10010826</v>
      </c>
      <c r="C41" s="81">
        <v>7</v>
      </c>
      <c r="D41" s="81" t="s">
        <v>78</v>
      </c>
      <c r="E41" s="38">
        <v>12</v>
      </c>
      <c r="F41" s="38">
        <v>130</v>
      </c>
      <c r="G41" s="37" t="s">
        <v>67</v>
      </c>
      <c r="H41" s="36">
        <v>24</v>
      </c>
      <c r="I41" s="36">
        <f t="shared" si="10"/>
        <v>48</v>
      </c>
      <c r="J41" s="36">
        <v>2</v>
      </c>
      <c r="K41" s="36">
        <f t="shared" si="9"/>
        <v>2</v>
      </c>
      <c r="L41" s="36">
        <v>0</v>
      </c>
      <c r="M41" s="35">
        <f t="shared" si="2"/>
        <v>0</v>
      </c>
      <c r="N41" s="36">
        <v>0</v>
      </c>
      <c r="O41" s="35">
        <f t="shared" si="3"/>
        <v>0</v>
      </c>
      <c r="P41" s="36">
        <v>50</v>
      </c>
      <c r="Q41" s="94">
        <f t="shared" si="4"/>
        <v>20</v>
      </c>
      <c r="R41" s="36">
        <v>70</v>
      </c>
      <c r="S41" s="36">
        <f>VLOOKUP(R41,'PJES ADM'!$B$3:$C$23,2,FALSE)</f>
        <v>70</v>
      </c>
      <c r="T41" s="47">
        <f t="shared" si="5"/>
        <v>21</v>
      </c>
      <c r="U41" s="36">
        <v>67</v>
      </c>
      <c r="V41" s="36">
        <v>70</v>
      </c>
      <c r="W41" s="35">
        <f t="shared" si="6"/>
        <v>21</v>
      </c>
      <c r="X41" s="48">
        <f t="shared" si="8"/>
        <v>62</v>
      </c>
      <c r="Y41" s="4"/>
      <c r="Z41" s="4"/>
      <c r="AA41" s="4"/>
      <c r="AB41" s="4"/>
      <c r="AC41" s="4"/>
      <c r="AD41" s="4"/>
      <c r="AE41" s="4"/>
    </row>
    <row r="42" spans="1:31" s="5" customFormat="1" ht="15" x14ac:dyDescent="0.25">
      <c r="A42" s="36">
        <v>31</v>
      </c>
      <c r="B42" s="81">
        <v>10022674</v>
      </c>
      <c r="C42" s="81" t="s">
        <v>66</v>
      </c>
      <c r="D42" s="81" t="s">
        <v>99</v>
      </c>
      <c r="E42" s="38">
        <v>13</v>
      </c>
      <c r="F42" s="38">
        <v>130</v>
      </c>
      <c r="G42" s="37" t="s">
        <v>67</v>
      </c>
      <c r="H42" s="36">
        <v>15</v>
      </c>
      <c r="I42" s="36">
        <f t="shared" si="10"/>
        <v>30</v>
      </c>
      <c r="J42" s="36">
        <v>2</v>
      </c>
      <c r="K42" s="36">
        <f t="shared" si="9"/>
        <v>2</v>
      </c>
      <c r="L42" s="36">
        <v>0</v>
      </c>
      <c r="M42" s="35">
        <f t="shared" si="2"/>
        <v>0</v>
      </c>
      <c r="N42" s="36">
        <v>0</v>
      </c>
      <c r="O42" s="35">
        <f t="shared" si="3"/>
        <v>0</v>
      </c>
      <c r="P42" s="36">
        <v>32</v>
      </c>
      <c r="Q42" s="94">
        <f t="shared" si="4"/>
        <v>12.8</v>
      </c>
      <c r="R42" s="36">
        <v>70</v>
      </c>
      <c r="S42" s="36">
        <f>VLOOKUP(R42,'PJES ADM'!$B$3:$C$23,2,FALSE)</f>
        <v>70</v>
      </c>
      <c r="T42" s="47">
        <f t="shared" si="5"/>
        <v>21</v>
      </c>
      <c r="U42" s="36">
        <v>235</v>
      </c>
      <c r="V42" s="36">
        <v>70</v>
      </c>
      <c r="W42" s="35">
        <f t="shared" si="6"/>
        <v>21</v>
      </c>
      <c r="X42" s="48">
        <f t="shared" si="8"/>
        <v>54.8</v>
      </c>
      <c r="Y42" s="4"/>
      <c r="Z42" s="4"/>
      <c r="AA42" s="4"/>
      <c r="AB42" s="4"/>
      <c r="AC42" s="4"/>
      <c r="AD42" s="4"/>
      <c r="AE42" s="4"/>
    </row>
    <row r="43" spans="1:31" s="5" customFormat="1" ht="15" x14ac:dyDescent="0.25">
      <c r="A43" s="36">
        <v>32</v>
      </c>
      <c r="B43" s="81">
        <v>10043111</v>
      </c>
      <c r="C43" s="81">
        <v>4</v>
      </c>
      <c r="D43" s="81" t="s">
        <v>149</v>
      </c>
      <c r="E43" s="38">
        <v>16</v>
      </c>
      <c r="F43" s="38">
        <v>130</v>
      </c>
      <c r="G43" s="37" t="s">
        <v>67</v>
      </c>
      <c r="H43" s="36">
        <v>7</v>
      </c>
      <c r="I43" s="36">
        <f t="shared" si="10"/>
        <v>14</v>
      </c>
      <c r="J43" s="36">
        <v>1</v>
      </c>
      <c r="K43" s="36">
        <f t="shared" si="9"/>
        <v>1</v>
      </c>
      <c r="L43" s="36">
        <v>0</v>
      </c>
      <c r="M43" s="35">
        <f t="shared" si="2"/>
        <v>0</v>
      </c>
      <c r="N43" s="36">
        <v>0</v>
      </c>
      <c r="O43" s="35">
        <f t="shared" si="3"/>
        <v>0</v>
      </c>
      <c r="P43" s="36">
        <v>15</v>
      </c>
      <c r="Q43" s="94">
        <f t="shared" si="4"/>
        <v>6</v>
      </c>
      <c r="R43" s="36">
        <v>70</v>
      </c>
      <c r="S43" s="36">
        <f>VLOOKUP(R43,'PJES ADM'!$B$3:$C$23,2,FALSE)</f>
        <v>70</v>
      </c>
      <c r="T43" s="47">
        <f t="shared" si="5"/>
        <v>21</v>
      </c>
      <c r="U43" s="36">
        <v>57</v>
      </c>
      <c r="V43" s="36">
        <v>70</v>
      </c>
      <c r="W43" s="35">
        <f t="shared" si="6"/>
        <v>21</v>
      </c>
      <c r="X43" s="48">
        <f t="shared" si="8"/>
        <v>48</v>
      </c>
      <c r="Y43" s="4"/>
      <c r="Z43" s="4"/>
      <c r="AA43" s="4"/>
      <c r="AB43" s="4"/>
      <c r="AC43" s="4"/>
      <c r="AD43" s="4"/>
      <c r="AE43" s="4"/>
    </row>
    <row r="44" spans="1:31" s="5" customFormat="1" ht="15" x14ac:dyDescent="0.25">
      <c r="A44" s="36">
        <v>33</v>
      </c>
      <c r="B44" s="81">
        <v>10075403</v>
      </c>
      <c r="C44" s="81">
        <v>7</v>
      </c>
      <c r="D44" s="81" t="s">
        <v>103</v>
      </c>
      <c r="E44" s="38">
        <v>12</v>
      </c>
      <c r="F44" s="38">
        <v>130</v>
      </c>
      <c r="G44" s="37" t="s">
        <v>67</v>
      </c>
      <c r="H44" s="36">
        <v>13</v>
      </c>
      <c r="I44" s="36">
        <f t="shared" si="10"/>
        <v>26</v>
      </c>
      <c r="J44" s="36">
        <v>0</v>
      </c>
      <c r="K44" s="36">
        <f t="shared" si="9"/>
        <v>0</v>
      </c>
      <c r="L44" s="36">
        <v>5</v>
      </c>
      <c r="M44" s="35">
        <f t="shared" si="2"/>
        <v>5</v>
      </c>
      <c r="N44" s="36">
        <v>0</v>
      </c>
      <c r="O44" s="35">
        <f t="shared" si="3"/>
        <v>0</v>
      </c>
      <c r="P44" s="36">
        <v>31</v>
      </c>
      <c r="Q44" s="94">
        <f t="shared" si="4"/>
        <v>12.4</v>
      </c>
      <c r="R44" s="36">
        <v>70</v>
      </c>
      <c r="S44" s="36">
        <f>VLOOKUP(R44,'PJES ADM'!$B$3:$C$23,2,FALSE)</f>
        <v>70</v>
      </c>
      <c r="T44" s="47">
        <f t="shared" si="5"/>
        <v>21</v>
      </c>
      <c r="U44" s="36">
        <v>168</v>
      </c>
      <c r="V44" s="36">
        <v>70</v>
      </c>
      <c r="W44" s="35">
        <f t="shared" si="6"/>
        <v>21</v>
      </c>
      <c r="X44" s="48">
        <f t="shared" si="8"/>
        <v>54.4</v>
      </c>
      <c r="Y44" s="4"/>
      <c r="Z44" s="4"/>
      <c r="AA44" s="4"/>
      <c r="AB44" s="4"/>
      <c r="AC44" s="4"/>
      <c r="AD44" s="4"/>
      <c r="AE44" s="4"/>
    </row>
    <row r="45" spans="1:31" s="5" customFormat="1" ht="15" x14ac:dyDescent="0.25">
      <c r="A45" s="36">
        <v>34</v>
      </c>
      <c r="B45" s="81">
        <v>10089697</v>
      </c>
      <c r="C45" s="81">
        <v>4</v>
      </c>
      <c r="D45" s="81" t="s">
        <v>126</v>
      </c>
      <c r="E45" s="38">
        <v>16</v>
      </c>
      <c r="F45" s="38">
        <v>130</v>
      </c>
      <c r="G45" s="37" t="s">
        <v>67</v>
      </c>
      <c r="H45" s="36">
        <v>7</v>
      </c>
      <c r="I45" s="36">
        <f t="shared" si="10"/>
        <v>14</v>
      </c>
      <c r="J45" s="36">
        <v>5</v>
      </c>
      <c r="K45" s="36">
        <f t="shared" si="9"/>
        <v>5</v>
      </c>
      <c r="L45" s="36">
        <v>0</v>
      </c>
      <c r="M45" s="35">
        <f t="shared" si="2"/>
        <v>0</v>
      </c>
      <c r="N45" s="36">
        <v>0</v>
      </c>
      <c r="O45" s="35">
        <f t="shared" si="3"/>
        <v>0</v>
      </c>
      <c r="P45" s="36">
        <v>19</v>
      </c>
      <c r="Q45" s="94">
        <f t="shared" si="4"/>
        <v>7.6000000000000005</v>
      </c>
      <c r="R45" s="36">
        <v>70</v>
      </c>
      <c r="S45" s="36">
        <f>VLOOKUP(R45,'PJES ADM'!$B$3:$C$23,2,FALSE)</f>
        <v>70</v>
      </c>
      <c r="T45" s="47">
        <f t="shared" si="5"/>
        <v>21</v>
      </c>
      <c r="U45" s="36">
        <v>69</v>
      </c>
      <c r="V45" s="36">
        <v>70</v>
      </c>
      <c r="W45" s="35">
        <f t="shared" si="6"/>
        <v>21</v>
      </c>
      <c r="X45" s="48">
        <f t="shared" si="8"/>
        <v>49.6</v>
      </c>
      <c r="Y45" s="4"/>
      <c r="Z45" s="4"/>
      <c r="AA45" s="4"/>
      <c r="AB45" s="4"/>
      <c r="AC45" s="4"/>
      <c r="AD45" s="4"/>
      <c r="AE45" s="4"/>
    </row>
    <row r="46" spans="1:31" s="5" customFormat="1" ht="15" x14ac:dyDescent="0.25">
      <c r="A46" s="36">
        <v>35</v>
      </c>
      <c r="B46" s="81">
        <v>10091673</v>
      </c>
      <c r="C46" s="81">
        <v>8</v>
      </c>
      <c r="D46" s="81" t="s">
        <v>115</v>
      </c>
      <c r="E46" s="38">
        <v>14</v>
      </c>
      <c r="F46" s="38">
        <v>130</v>
      </c>
      <c r="G46" s="37" t="s">
        <v>67</v>
      </c>
      <c r="H46" s="36">
        <v>13</v>
      </c>
      <c r="I46" s="36">
        <f t="shared" si="10"/>
        <v>26</v>
      </c>
      <c r="J46" s="36">
        <v>1</v>
      </c>
      <c r="K46" s="36">
        <f t="shared" si="9"/>
        <v>1</v>
      </c>
      <c r="L46" s="36">
        <v>0</v>
      </c>
      <c r="M46" s="35">
        <f t="shared" si="2"/>
        <v>0</v>
      </c>
      <c r="N46" s="36">
        <v>0</v>
      </c>
      <c r="O46" s="35">
        <f t="shared" si="3"/>
        <v>0</v>
      </c>
      <c r="P46" s="36">
        <v>27</v>
      </c>
      <c r="Q46" s="94">
        <f t="shared" si="4"/>
        <v>10.8</v>
      </c>
      <c r="R46" s="36">
        <v>70</v>
      </c>
      <c r="S46" s="36">
        <f>VLOOKUP(R46,'PJES ADM'!$B$3:$C$23,2,FALSE)</f>
        <v>70</v>
      </c>
      <c r="T46" s="47">
        <f t="shared" si="5"/>
        <v>21</v>
      </c>
      <c r="U46" s="36">
        <v>226</v>
      </c>
      <c r="V46" s="36">
        <v>70</v>
      </c>
      <c r="W46" s="35">
        <f t="shared" si="6"/>
        <v>21</v>
      </c>
      <c r="X46" s="48">
        <f t="shared" si="8"/>
        <v>52.8</v>
      </c>
      <c r="Y46" s="4"/>
      <c r="Z46" s="4"/>
      <c r="AA46" s="4"/>
      <c r="AB46" s="4"/>
      <c r="AC46" s="4"/>
      <c r="AD46" s="4"/>
      <c r="AE46" s="4"/>
    </row>
    <row r="47" spans="1:31" s="5" customFormat="1" ht="15" x14ac:dyDescent="0.25">
      <c r="A47" s="36">
        <v>36</v>
      </c>
      <c r="B47" s="51">
        <v>10094631</v>
      </c>
      <c r="C47" s="51">
        <v>9</v>
      </c>
      <c r="D47" s="51" t="s">
        <v>243</v>
      </c>
      <c r="E47" s="36">
        <v>16</v>
      </c>
      <c r="F47" s="36">
        <v>130</v>
      </c>
      <c r="G47" s="92" t="s">
        <v>229</v>
      </c>
      <c r="H47" s="36">
        <v>3</v>
      </c>
      <c r="I47" s="36">
        <f t="shared" si="10"/>
        <v>6</v>
      </c>
      <c r="J47" s="36">
        <v>0</v>
      </c>
      <c r="K47" s="36">
        <f t="shared" si="9"/>
        <v>0</v>
      </c>
      <c r="L47" s="36">
        <v>0</v>
      </c>
      <c r="M47" s="35">
        <f t="shared" si="2"/>
        <v>0</v>
      </c>
      <c r="N47" s="36">
        <v>0</v>
      </c>
      <c r="O47" s="35">
        <f t="shared" si="3"/>
        <v>0</v>
      </c>
      <c r="P47" s="36">
        <v>6</v>
      </c>
      <c r="Q47" s="94">
        <f t="shared" si="4"/>
        <v>2.4000000000000004</v>
      </c>
      <c r="R47" s="36">
        <v>70</v>
      </c>
      <c r="S47" s="36">
        <f>VLOOKUP(R47,'PJES ADM'!$B$3:$C$23,2,FALSE)</f>
        <v>70</v>
      </c>
      <c r="T47" s="47">
        <f t="shared" si="5"/>
        <v>21</v>
      </c>
      <c r="U47" s="36">
        <v>73</v>
      </c>
      <c r="V47" s="36">
        <v>70</v>
      </c>
      <c r="W47" s="35">
        <f t="shared" si="6"/>
        <v>21</v>
      </c>
      <c r="X47" s="48">
        <f t="shared" si="8"/>
        <v>44.4</v>
      </c>
      <c r="Y47" s="4"/>
      <c r="Z47" s="4"/>
      <c r="AA47" s="4"/>
      <c r="AB47" s="4"/>
      <c r="AC47" s="4"/>
      <c r="AD47" s="4"/>
      <c r="AE47" s="4"/>
    </row>
    <row r="48" spans="1:31" s="5" customFormat="1" ht="15" x14ac:dyDescent="0.25">
      <c r="A48" s="36">
        <v>37</v>
      </c>
      <c r="B48" s="81">
        <v>10138074</v>
      </c>
      <c r="C48" s="81">
        <v>2</v>
      </c>
      <c r="D48" s="81" t="s">
        <v>68</v>
      </c>
      <c r="E48" s="38">
        <v>11</v>
      </c>
      <c r="F48" s="38">
        <v>130</v>
      </c>
      <c r="G48" s="37" t="s">
        <v>67</v>
      </c>
      <c r="H48" s="36">
        <v>34</v>
      </c>
      <c r="I48" s="36">
        <f t="shared" si="10"/>
        <v>68</v>
      </c>
      <c r="J48" s="36">
        <v>3</v>
      </c>
      <c r="K48" s="36">
        <f t="shared" si="9"/>
        <v>3</v>
      </c>
      <c r="L48" s="36">
        <v>0</v>
      </c>
      <c r="M48" s="35">
        <f t="shared" si="2"/>
        <v>0</v>
      </c>
      <c r="N48" s="36">
        <v>0</v>
      </c>
      <c r="O48" s="35">
        <f t="shared" si="3"/>
        <v>0</v>
      </c>
      <c r="P48" s="36">
        <v>71</v>
      </c>
      <c r="Q48" s="94">
        <f t="shared" si="4"/>
        <v>28.400000000000002</v>
      </c>
      <c r="R48" s="36">
        <v>70</v>
      </c>
      <c r="S48" s="36">
        <f>VLOOKUP(R48,'PJES ADM'!$B$3:$C$23,2,FALSE)</f>
        <v>70</v>
      </c>
      <c r="T48" s="47">
        <f t="shared" si="5"/>
        <v>21</v>
      </c>
      <c r="U48" s="36">
        <v>196</v>
      </c>
      <c r="V48" s="36">
        <v>70</v>
      </c>
      <c r="W48" s="35">
        <f t="shared" si="6"/>
        <v>21</v>
      </c>
      <c r="X48" s="48">
        <f t="shared" si="8"/>
        <v>70.400000000000006</v>
      </c>
      <c r="Y48" s="4"/>
      <c r="Z48" s="4"/>
      <c r="AA48" s="4"/>
      <c r="AB48" s="4"/>
      <c r="AC48" s="4"/>
      <c r="AD48" s="4"/>
      <c r="AE48" s="4"/>
    </row>
    <row r="49" spans="1:31" s="5" customFormat="1" ht="15" x14ac:dyDescent="0.25">
      <c r="A49" s="36">
        <v>38</v>
      </c>
      <c r="B49" s="51">
        <v>10311866</v>
      </c>
      <c r="C49" s="51">
        <v>2</v>
      </c>
      <c r="D49" s="51" t="s">
        <v>242</v>
      </c>
      <c r="E49" s="36">
        <v>16</v>
      </c>
      <c r="F49" s="36">
        <v>130</v>
      </c>
      <c r="G49" s="92" t="s">
        <v>229</v>
      </c>
      <c r="H49" s="36">
        <v>3</v>
      </c>
      <c r="I49" s="36">
        <f t="shared" si="10"/>
        <v>6</v>
      </c>
      <c r="J49" s="36">
        <v>0</v>
      </c>
      <c r="K49" s="36">
        <f t="shared" si="9"/>
        <v>0</v>
      </c>
      <c r="L49" s="36">
        <v>0</v>
      </c>
      <c r="M49" s="35">
        <f t="shared" si="2"/>
        <v>0</v>
      </c>
      <c r="N49" s="36">
        <v>0</v>
      </c>
      <c r="O49" s="35">
        <f t="shared" si="3"/>
        <v>0</v>
      </c>
      <c r="P49" s="36">
        <v>6</v>
      </c>
      <c r="Q49" s="94">
        <f t="shared" si="4"/>
        <v>2.4000000000000004</v>
      </c>
      <c r="R49" s="36">
        <v>70</v>
      </c>
      <c r="S49" s="36">
        <f>VLOOKUP(R49,'PJES ADM'!$B$3:$C$23,2,FALSE)</f>
        <v>70</v>
      </c>
      <c r="T49" s="47">
        <f t="shared" si="5"/>
        <v>21</v>
      </c>
      <c r="U49" s="36">
        <v>21</v>
      </c>
      <c r="V49" s="36">
        <v>0</v>
      </c>
      <c r="W49" s="35">
        <f t="shared" si="6"/>
        <v>0</v>
      </c>
      <c r="X49" s="48">
        <f t="shared" si="8"/>
        <v>23.4</v>
      </c>
      <c r="Y49" s="4"/>
      <c r="Z49" s="4"/>
      <c r="AA49" s="4"/>
      <c r="AB49" s="4"/>
      <c r="AC49" s="4"/>
      <c r="AD49" s="4"/>
      <c r="AE49" s="4"/>
    </row>
    <row r="50" spans="1:31" s="5" customFormat="1" ht="15" x14ac:dyDescent="0.25">
      <c r="A50" s="36">
        <v>39</v>
      </c>
      <c r="B50" s="81">
        <v>10322198</v>
      </c>
      <c r="C50" s="81">
        <v>6</v>
      </c>
      <c r="D50" s="81" t="s">
        <v>36</v>
      </c>
      <c r="E50" s="38">
        <v>12</v>
      </c>
      <c r="F50" s="38">
        <v>130</v>
      </c>
      <c r="G50" s="37" t="s">
        <v>67</v>
      </c>
      <c r="H50" s="36">
        <v>15</v>
      </c>
      <c r="I50" s="36">
        <f t="shared" si="10"/>
        <v>30</v>
      </c>
      <c r="J50" s="36">
        <v>0</v>
      </c>
      <c r="K50" s="36">
        <f t="shared" si="9"/>
        <v>0</v>
      </c>
      <c r="L50" s="36">
        <v>0</v>
      </c>
      <c r="M50" s="35">
        <f t="shared" si="2"/>
        <v>0</v>
      </c>
      <c r="N50" s="36">
        <v>0</v>
      </c>
      <c r="O50" s="35">
        <f t="shared" si="3"/>
        <v>0</v>
      </c>
      <c r="P50" s="36">
        <v>30</v>
      </c>
      <c r="Q50" s="94">
        <f t="shared" si="4"/>
        <v>12</v>
      </c>
      <c r="R50" s="36">
        <v>70</v>
      </c>
      <c r="S50" s="36">
        <f>VLOOKUP(R50,'PJES ADM'!$B$3:$C$23,2,FALSE)</f>
        <v>70</v>
      </c>
      <c r="T50" s="47">
        <f t="shared" si="5"/>
        <v>21</v>
      </c>
      <c r="U50" s="36">
        <v>66</v>
      </c>
      <c r="V50" s="36">
        <v>70</v>
      </c>
      <c r="W50" s="35">
        <f t="shared" si="6"/>
        <v>21</v>
      </c>
      <c r="X50" s="48">
        <f t="shared" si="8"/>
        <v>54</v>
      </c>
      <c r="Y50" s="4"/>
      <c r="Z50" s="4"/>
      <c r="AA50" s="4"/>
      <c r="AB50" s="4"/>
      <c r="AC50" s="4"/>
      <c r="AD50" s="4"/>
      <c r="AE50" s="4"/>
    </row>
    <row r="51" spans="1:31" s="5" customFormat="1" ht="15" x14ac:dyDescent="0.25">
      <c r="A51" s="36">
        <v>40</v>
      </c>
      <c r="B51" s="81">
        <v>10323160</v>
      </c>
      <c r="C51" s="81">
        <v>4</v>
      </c>
      <c r="D51" s="81" t="s">
        <v>105</v>
      </c>
      <c r="E51" s="38">
        <v>14</v>
      </c>
      <c r="F51" s="38">
        <v>130</v>
      </c>
      <c r="G51" s="37" t="s">
        <v>67</v>
      </c>
      <c r="H51" s="36">
        <v>13</v>
      </c>
      <c r="I51" s="36">
        <f t="shared" si="10"/>
        <v>26</v>
      </c>
      <c r="J51" s="36">
        <v>2</v>
      </c>
      <c r="K51" s="36">
        <f t="shared" si="9"/>
        <v>2</v>
      </c>
      <c r="L51" s="36">
        <v>0</v>
      </c>
      <c r="M51" s="35">
        <f t="shared" si="2"/>
        <v>0</v>
      </c>
      <c r="N51" s="36">
        <v>0</v>
      </c>
      <c r="O51" s="35">
        <f t="shared" si="3"/>
        <v>0</v>
      </c>
      <c r="P51" s="36">
        <v>28</v>
      </c>
      <c r="Q51" s="94">
        <f t="shared" si="4"/>
        <v>11.200000000000001</v>
      </c>
      <c r="R51" s="36">
        <v>70</v>
      </c>
      <c r="S51" s="36">
        <f>VLOOKUP(R51,'PJES ADM'!$B$3:$C$23,2,FALSE)</f>
        <v>70</v>
      </c>
      <c r="T51" s="47">
        <f t="shared" si="5"/>
        <v>21</v>
      </c>
      <c r="U51" s="36">
        <v>0</v>
      </c>
      <c r="V51" s="36">
        <v>0</v>
      </c>
      <c r="W51" s="35">
        <f t="shared" si="6"/>
        <v>0</v>
      </c>
      <c r="X51" s="48">
        <f t="shared" si="8"/>
        <v>32.200000000000003</v>
      </c>
      <c r="Y51" s="4"/>
      <c r="Z51" s="4"/>
      <c r="AA51" s="4"/>
      <c r="AB51" s="4"/>
      <c r="AC51" s="4"/>
      <c r="AD51" s="4"/>
      <c r="AE51" s="4"/>
    </row>
    <row r="52" spans="1:31" s="5" customFormat="1" ht="15" x14ac:dyDescent="0.25">
      <c r="A52" s="36">
        <v>41</v>
      </c>
      <c r="B52" s="81">
        <v>10333118</v>
      </c>
      <c r="C52" s="81">
        <v>8</v>
      </c>
      <c r="D52" s="81" t="s">
        <v>77</v>
      </c>
      <c r="E52" s="38">
        <v>11</v>
      </c>
      <c r="F52" s="38">
        <v>130</v>
      </c>
      <c r="G52" s="37" t="s">
        <v>67</v>
      </c>
      <c r="H52" s="36">
        <v>28</v>
      </c>
      <c r="I52" s="36">
        <f t="shared" si="10"/>
        <v>56</v>
      </c>
      <c r="J52" s="36">
        <v>1</v>
      </c>
      <c r="K52" s="36">
        <f t="shared" si="9"/>
        <v>1</v>
      </c>
      <c r="L52" s="36">
        <v>0</v>
      </c>
      <c r="M52" s="35">
        <f t="shared" si="2"/>
        <v>0</v>
      </c>
      <c r="N52" s="36">
        <v>0</v>
      </c>
      <c r="O52" s="35">
        <f t="shared" si="3"/>
        <v>0</v>
      </c>
      <c r="P52" s="36">
        <v>57</v>
      </c>
      <c r="Q52" s="94">
        <f t="shared" si="4"/>
        <v>22.8</v>
      </c>
      <c r="R52" s="36">
        <v>70</v>
      </c>
      <c r="S52" s="36">
        <f>VLOOKUP(R52,'PJES ADM'!$B$3:$C$23,2,FALSE)</f>
        <v>70</v>
      </c>
      <c r="T52" s="47">
        <f t="shared" si="5"/>
        <v>21</v>
      </c>
      <c r="U52" s="36">
        <v>78</v>
      </c>
      <c r="V52" s="36">
        <v>70</v>
      </c>
      <c r="W52" s="35">
        <f t="shared" si="6"/>
        <v>21</v>
      </c>
      <c r="X52" s="48">
        <f t="shared" si="8"/>
        <v>64.8</v>
      </c>
      <c r="Y52" s="4"/>
      <c r="Z52" s="4"/>
      <c r="AA52" s="4"/>
      <c r="AB52" s="4"/>
      <c r="AC52" s="4"/>
      <c r="AD52" s="4"/>
      <c r="AE52" s="4"/>
    </row>
    <row r="53" spans="1:31" s="5" customFormat="1" ht="15" x14ac:dyDescent="0.25">
      <c r="A53" s="36">
        <v>42</v>
      </c>
      <c r="B53" s="81">
        <v>10339812</v>
      </c>
      <c r="C53" s="81">
        <v>6</v>
      </c>
      <c r="D53" s="81" t="s">
        <v>122</v>
      </c>
      <c r="E53" s="38">
        <v>14</v>
      </c>
      <c r="F53" s="38">
        <v>130</v>
      </c>
      <c r="G53" s="37" t="s">
        <v>67</v>
      </c>
      <c r="H53" s="36">
        <v>7</v>
      </c>
      <c r="I53" s="36">
        <f t="shared" si="10"/>
        <v>14</v>
      </c>
      <c r="J53" s="36">
        <v>0</v>
      </c>
      <c r="K53" s="36">
        <f t="shared" si="9"/>
        <v>0</v>
      </c>
      <c r="L53" s="36">
        <v>0</v>
      </c>
      <c r="M53" s="35">
        <f t="shared" si="2"/>
        <v>0</v>
      </c>
      <c r="N53" s="36">
        <v>0</v>
      </c>
      <c r="O53" s="35">
        <f t="shared" si="3"/>
        <v>0</v>
      </c>
      <c r="P53" s="36">
        <v>14</v>
      </c>
      <c r="Q53" s="94">
        <f t="shared" si="4"/>
        <v>5.6000000000000005</v>
      </c>
      <c r="R53" s="36">
        <v>70</v>
      </c>
      <c r="S53" s="36">
        <f>VLOOKUP(R53,'PJES ADM'!$B$3:$C$23,2,FALSE)</f>
        <v>70</v>
      </c>
      <c r="T53" s="47">
        <f t="shared" si="5"/>
        <v>21</v>
      </c>
      <c r="U53" s="36">
        <v>43</v>
      </c>
      <c r="V53" s="36">
        <v>50</v>
      </c>
      <c r="W53" s="35">
        <f t="shared" si="6"/>
        <v>15</v>
      </c>
      <c r="X53" s="48">
        <f t="shared" si="8"/>
        <v>41.6</v>
      </c>
      <c r="Y53" s="4"/>
      <c r="Z53" s="4"/>
      <c r="AA53" s="4"/>
      <c r="AB53" s="4"/>
      <c r="AC53" s="4"/>
      <c r="AD53" s="4"/>
      <c r="AE53" s="4"/>
    </row>
    <row r="54" spans="1:31" s="5" customFormat="1" ht="15" x14ac:dyDescent="0.25">
      <c r="A54" s="36">
        <v>43</v>
      </c>
      <c r="B54" s="81">
        <v>10582438</v>
      </c>
      <c r="C54" s="81">
        <v>6</v>
      </c>
      <c r="D54" s="81" t="s">
        <v>123</v>
      </c>
      <c r="E54" s="38">
        <v>16</v>
      </c>
      <c r="F54" s="38">
        <v>130</v>
      </c>
      <c r="G54" s="37" t="s">
        <v>67</v>
      </c>
      <c r="H54" s="36">
        <v>13</v>
      </c>
      <c r="I54" s="36">
        <f t="shared" si="10"/>
        <v>26</v>
      </c>
      <c r="J54" s="36">
        <v>5</v>
      </c>
      <c r="K54" s="36">
        <f t="shared" si="9"/>
        <v>5</v>
      </c>
      <c r="L54" s="36">
        <v>0</v>
      </c>
      <c r="M54" s="35">
        <f t="shared" si="2"/>
        <v>0</v>
      </c>
      <c r="N54" s="36">
        <v>0</v>
      </c>
      <c r="O54" s="35">
        <f t="shared" si="3"/>
        <v>0</v>
      </c>
      <c r="P54" s="36">
        <v>31</v>
      </c>
      <c r="Q54" s="94">
        <f t="shared" si="4"/>
        <v>12.4</v>
      </c>
      <c r="R54" s="36">
        <v>70</v>
      </c>
      <c r="S54" s="36">
        <f>VLOOKUP(R54,'PJES ADM'!$B$3:$C$23,2,FALSE)</f>
        <v>70</v>
      </c>
      <c r="T54" s="47">
        <f t="shared" si="5"/>
        <v>21</v>
      </c>
      <c r="U54" s="36">
        <v>21</v>
      </c>
      <c r="V54" s="36">
        <v>0</v>
      </c>
      <c r="W54" s="35">
        <f t="shared" si="6"/>
        <v>0</v>
      </c>
      <c r="X54" s="48">
        <f t="shared" si="8"/>
        <v>33.4</v>
      </c>
      <c r="Y54" s="4"/>
      <c r="Z54" s="4"/>
      <c r="AA54" s="4"/>
      <c r="AB54" s="4"/>
      <c r="AC54" s="4"/>
      <c r="AD54" s="4"/>
      <c r="AE54" s="4"/>
    </row>
    <row r="55" spans="1:31" s="5" customFormat="1" ht="15" x14ac:dyDescent="0.25">
      <c r="A55" s="36">
        <v>44</v>
      </c>
      <c r="B55" s="81">
        <v>10585462</v>
      </c>
      <c r="C55" s="81">
        <v>5</v>
      </c>
      <c r="D55" s="81" t="s">
        <v>81</v>
      </c>
      <c r="E55" s="38">
        <v>12</v>
      </c>
      <c r="F55" s="38">
        <v>130</v>
      </c>
      <c r="G55" s="37" t="s">
        <v>67</v>
      </c>
      <c r="H55" s="36">
        <v>24</v>
      </c>
      <c r="I55" s="36">
        <f t="shared" si="10"/>
        <v>48</v>
      </c>
      <c r="J55" s="36">
        <v>2</v>
      </c>
      <c r="K55" s="36">
        <f t="shared" si="9"/>
        <v>2</v>
      </c>
      <c r="L55" s="36">
        <v>0</v>
      </c>
      <c r="M55" s="35">
        <f t="shared" si="2"/>
        <v>0</v>
      </c>
      <c r="N55" s="36">
        <v>0</v>
      </c>
      <c r="O55" s="35">
        <f t="shared" si="3"/>
        <v>0</v>
      </c>
      <c r="P55" s="36">
        <v>50</v>
      </c>
      <c r="Q55" s="94">
        <f t="shared" si="4"/>
        <v>20</v>
      </c>
      <c r="R55" s="36">
        <v>68</v>
      </c>
      <c r="S55" s="36">
        <f>VLOOKUP(R55,'PJES ADM'!$B$3:$C$23,2,FALSE)</f>
        <v>70</v>
      </c>
      <c r="T55" s="47">
        <f t="shared" si="5"/>
        <v>21</v>
      </c>
      <c r="U55" s="36">
        <v>130</v>
      </c>
      <c r="V55" s="36">
        <v>70</v>
      </c>
      <c r="W55" s="35">
        <f t="shared" si="6"/>
        <v>21</v>
      </c>
      <c r="X55" s="48">
        <f t="shared" si="8"/>
        <v>62</v>
      </c>
      <c r="Y55" s="4"/>
      <c r="Z55" s="4"/>
      <c r="AA55" s="4"/>
      <c r="AB55" s="4"/>
      <c r="AC55" s="4"/>
      <c r="AD55" s="4"/>
      <c r="AE55" s="4"/>
    </row>
    <row r="56" spans="1:31" s="5" customFormat="1" ht="15" x14ac:dyDescent="0.25">
      <c r="A56" s="36">
        <v>45</v>
      </c>
      <c r="B56" s="81">
        <v>10655499</v>
      </c>
      <c r="C56" s="81">
        <v>4</v>
      </c>
      <c r="D56" s="81" t="s">
        <v>148</v>
      </c>
      <c r="E56" s="38">
        <v>15</v>
      </c>
      <c r="F56" s="38">
        <v>130</v>
      </c>
      <c r="G56" s="37" t="s">
        <v>67</v>
      </c>
      <c r="H56" s="36">
        <v>7</v>
      </c>
      <c r="I56" s="36">
        <f t="shared" si="10"/>
        <v>14</v>
      </c>
      <c r="J56" s="36">
        <v>0</v>
      </c>
      <c r="K56" s="36">
        <f t="shared" si="9"/>
        <v>0</v>
      </c>
      <c r="L56" s="36">
        <v>0</v>
      </c>
      <c r="M56" s="35">
        <f t="shared" si="2"/>
        <v>0</v>
      </c>
      <c r="N56" s="36">
        <v>0</v>
      </c>
      <c r="O56" s="35">
        <f t="shared" si="3"/>
        <v>0</v>
      </c>
      <c r="P56" s="36">
        <v>14</v>
      </c>
      <c r="Q56" s="94">
        <f t="shared" si="4"/>
        <v>5.6000000000000005</v>
      </c>
      <c r="R56" s="36">
        <v>70</v>
      </c>
      <c r="S56" s="36">
        <f>VLOOKUP(R56,'PJES ADM'!$B$3:$C$23,2,FALSE)</f>
        <v>70</v>
      </c>
      <c r="T56" s="47">
        <f t="shared" si="5"/>
        <v>21</v>
      </c>
      <c r="U56" s="36">
        <v>21</v>
      </c>
      <c r="V56" s="36">
        <v>0</v>
      </c>
      <c r="W56" s="35">
        <f t="shared" si="6"/>
        <v>0</v>
      </c>
      <c r="X56" s="48">
        <f t="shared" si="8"/>
        <v>26.6</v>
      </c>
      <c r="Y56" s="4"/>
      <c r="Z56" s="4"/>
      <c r="AA56" s="4"/>
      <c r="AB56" s="4"/>
      <c r="AC56" s="4"/>
      <c r="AD56" s="4"/>
      <c r="AE56" s="4"/>
    </row>
    <row r="57" spans="1:31" s="5" customFormat="1" ht="15" x14ac:dyDescent="0.25">
      <c r="A57" s="36">
        <v>46</v>
      </c>
      <c r="B57" s="81">
        <v>10686475</v>
      </c>
      <c r="C57" s="81">
        <v>6</v>
      </c>
      <c r="D57" s="81" t="s">
        <v>88</v>
      </c>
      <c r="E57" s="38">
        <v>12</v>
      </c>
      <c r="F57" s="38">
        <v>130</v>
      </c>
      <c r="G57" s="37" t="s">
        <v>67</v>
      </c>
      <c r="H57" s="36">
        <v>20</v>
      </c>
      <c r="I57" s="36">
        <f t="shared" si="10"/>
        <v>40</v>
      </c>
      <c r="J57" s="36">
        <v>1</v>
      </c>
      <c r="K57" s="36">
        <f t="shared" si="9"/>
        <v>1</v>
      </c>
      <c r="L57" s="36">
        <v>0</v>
      </c>
      <c r="M57" s="35">
        <f t="shared" si="2"/>
        <v>0</v>
      </c>
      <c r="N57" s="36">
        <v>0</v>
      </c>
      <c r="O57" s="35">
        <f t="shared" si="3"/>
        <v>0</v>
      </c>
      <c r="P57" s="36">
        <v>41</v>
      </c>
      <c r="Q57" s="94">
        <f t="shared" si="4"/>
        <v>16.400000000000002</v>
      </c>
      <c r="R57" s="36">
        <v>70</v>
      </c>
      <c r="S57" s="36">
        <f>VLOOKUP(R57,'PJES ADM'!$B$3:$C$23,2,FALSE)</f>
        <v>70</v>
      </c>
      <c r="T57" s="47">
        <f t="shared" si="5"/>
        <v>21</v>
      </c>
      <c r="U57" s="36">
        <v>115</v>
      </c>
      <c r="V57" s="36">
        <v>70</v>
      </c>
      <c r="W57" s="35">
        <f t="shared" si="6"/>
        <v>21</v>
      </c>
      <c r="X57" s="48">
        <f t="shared" si="8"/>
        <v>58.400000000000006</v>
      </c>
      <c r="Y57" s="4"/>
      <c r="Z57" s="4"/>
      <c r="AA57" s="4"/>
      <c r="AB57" s="4"/>
      <c r="AC57" s="4"/>
      <c r="AD57" s="4"/>
      <c r="AE57" s="4"/>
    </row>
    <row r="58" spans="1:31" s="5" customFormat="1" ht="15" x14ac:dyDescent="0.25">
      <c r="A58" s="36">
        <v>47</v>
      </c>
      <c r="B58" s="81">
        <v>10739064</v>
      </c>
      <c r="C58" s="81">
        <v>2</v>
      </c>
      <c r="D58" s="81" t="s">
        <v>130</v>
      </c>
      <c r="E58" s="38">
        <v>16</v>
      </c>
      <c r="F58" s="38">
        <v>130</v>
      </c>
      <c r="G58" s="37" t="s">
        <v>67</v>
      </c>
      <c r="H58" s="36">
        <v>7</v>
      </c>
      <c r="I58" s="36">
        <f t="shared" si="10"/>
        <v>14</v>
      </c>
      <c r="J58" s="36">
        <v>2</v>
      </c>
      <c r="K58" s="36">
        <f t="shared" si="9"/>
        <v>2</v>
      </c>
      <c r="L58" s="36">
        <v>0</v>
      </c>
      <c r="M58" s="35">
        <f t="shared" si="2"/>
        <v>0</v>
      </c>
      <c r="N58" s="36">
        <v>0</v>
      </c>
      <c r="O58" s="35">
        <f t="shared" si="3"/>
        <v>0</v>
      </c>
      <c r="P58" s="36">
        <v>16</v>
      </c>
      <c r="Q58" s="94">
        <f t="shared" si="4"/>
        <v>6.4</v>
      </c>
      <c r="R58" s="36">
        <v>70</v>
      </c>
      <c r="S58" s="36">
        <f>VLOOKUP(R58,'PJES ADM'!$B$3:$C$23,2,FALSE)</f>
        <v>70</v>
      </c>
      <c r="T58" s="47">
        <f t="shared" si="5"/>
        <v>21</v>
      </c>
      <c r="U58" s="36">
        <v>21</v>
      </c>
      <c r="V58" s="36">
        <v>0</v>
      </c>
      <c r="W58" s="35">
        <f t="shared" si="6"/>
        <v>0</v>
      </c>
      <c r="X58" s="48">
        <f t="shared" si="8"/>
        <v>27.4</v>
      </c>
      <c r="Y58" s="4"/>
      <c r="Z58" s="4"/>
      <c r="AA58" s="4"/>
      <c r="AB58" s="4"/>
      <c r="AC58" s="4"/>
      <c r="AD58" s="4"/>
      <c r="AE58" s="4"/>
    </row>
    <row r="59" spans="1:31" s="5" customFormat="1" ht="15" x14ac:dyDescent="0.25">
      <c r="A59" s="36">
        <v>48</v>
      </c>
      <c r="B59" s="81">
        <v>10749096</v>
      </c>
      <c r="C59" s="81">
        <v>5</v>
      </c>
      <c r="D59" s="81" t="s">
        <v>31</v>
      </c>
      <c r="E59" s="38">
        <v>12</v>
      </c>
      <c r="F59" s="38">
        <v>130</v>
      </c>
      <c r="G59" s="37" t="s">
        <v>67</v>
      </c>
      <c r="H59" s="36">
        <v>20</v>
      </c>
      <c r="I59" s="36">
        <f t="shared" si="10"/>
        <v>40</v>
      </c>
      <c r="J59" s="36">
        <v>1</v>
      </c>
      <c r="K59" s="36">
        <f t="shared" si="9"/>
        <v>1</v>
      </c>
      <c r="L59" s="36">
        <v>0</v>
      </c>
      <c r="M59" s="35">
        <f t="shared" si="2"/>
        <v>0</v>
      </c>
      <c r="N59" s="36">
        <v>0</v>
      </c>
      <c r="O59" s="35">
        <f t="shared" si="3"/>
        <v>0</v>
      </c>
      <c r="P59" s="36">
        <v>41</v>
      </c>
      <c r="Q59" s="94">
        <f t="shared" si="4"/>
        <v>16.400000000000002</v>
      </c>
      <c r="R59" s="36">
        <v>70</v>
      </c>
      <c r="S59" s="36">
        <f>VLOOKUP(R59,'PJES ADM'!$B$3:$C$23,2,FALSE)</f>
        <v>70</v>
      </c>
      <c r="T59" s="47">
        <f t="shared" si="5"/>
        <v>21</v>
      </c>
      <c r="U59" s="36">
        <v>111</v>
      </c>
      <c r="V59" s="36">
        <v>70</v>
      </c>
      <c r="W59" s="35">
        <f t="shared" si="6"/>
        <v>21</v>
      </c>
      <c r="X59" s="48">
        <f t="shared" si="8"/>
        <v>58.400000000000006</v>
      </c>
      <c r="Y59" s="4"/>
      <c r="Z59" s="4"/>
      <c r="AA59" s="4"/>
      <c r="AB59" s="4"/>
      <c r="AC59" s="4"/>
      <c r="AD59" s="4"/>
      <c r="AE59" s="4"/>
    </row>
    <row r="60" spans="1:31" s="5" customFormat="1" ht="15" x14ac:dyDescent="0.25">
      <c r="A60" s="36">
        <v>49</v>
      </c>
      <c r="B60" s="81">
        <v>10787667</v>
      </c>
      <c r="C60" s="81">
        <v>7</v>
      </c>
      <c r="D60" s="81" t="s">
        <v>98</v>
      </c>
      <c r="E60" s="38">
        <v>13</v>
      </c>
      <c r="F60" s="38">
        <v>130</v>
      </c>
      <c r="G60" s="37" t="s">
        <v>67</v>
      </c>
      <c r="H60" s="36">
        <v>15</v>
      </c>
      <c r="I60" s="36">
        <f t="shared" si="10"/>
        <v>30</v>
      </c>
      <c r="J60" s="36">
        <v>2</v>
      </c>
      <c r="K60" s="36">
        <f t="shared" si="9"/>
        <v>2</v>
      </c>
      <c r="L60" s="36">
        <v>0</v>
      </c>
      <c r="M60" s="35">
        <f t="shared" si="2"/>
        <v>0</v>
      </c>
      <c r="N60" s="36">
        <v>0</v>
      </c>
      <c r="O60" s="35">
        <f t="shared" si="3"/>
        <v>0</v>
      </c>
      <c r="P60" s="36">
        <v>32</v>
      </c>
      <c r="Q60" s="94">
        <f t="shared" si="4"/>
        <v>12.8</v>
      </c>
      <c r="R60" s="36">
        <v>70</v>
      </c>
      <c r="S60" s="36">
        <f>VLOOKUP(R60,'PJES ADM'!$B$3:$C$23,2,FALSE)</f>
        <v>70</v>
      </c>
      <c r="T60" s="47">
        <f t="shared" si="5"/>
        <v>21</v>
      </c>
      <c r="U60" s="36">
        <v>206</v>
      </c>
      <c r="V60" s="36">
        <v>70</v>
      </c>
      <c r="W60" s="35">
        <f t="shared" si="6"/>
        <v>21</v>
      </c>
      <c r="X60" s="48">
        <f t="shared" si="8"/>
        <v>54.8</v>
      </c>
      <c r="Y60" s="4"/>
      <c r="Z60" s="4"/>
      <c r="AA60" s="4"/>
      <c r="AB60" s="4"/>
      <c r="AC60" s="4"/>
      <c r="AD60" s="4"/>
      <c r="AE60" s="4"/>
    </row>
    <row r="61" spans="1:31" s="5" customFormat="1" ht="15" x14ac:dyDescent="0.25">
      <c r="A61" s="36">
        <v>50</v>
      </c>
      <c r="B61" s="81">
        <v>10809931</v>
      </c>
      <c r="C61" s="81">
        <v>3</v>
      </c>
      <c r="D61" s="81" t="s">
        <v>107</v>
      </c>
      <c r="E61" s="38">
        <v>13</v>
      </c>
      <c r="F61" s="38">
        <v>130</v>
      </c>
      <c r="G61" s="37" t="s">
        <v>67</v>
      </c>
      <c r="H61" s="36">
        <v>13</v>
      </c>
      <c r="I61" s="36">
        <f t="shared" si="10"/>
        <v>26</v>
      </c>
      <c r="J61" s="36">
        <v>1</v>
      </c>
      <c r="K61" s="36">
        <f t="shared" si="9"/>
        <v>1</v>
      </c>
      <c r="L61" s="36">
        <v>0</v>
      </c>
      <c r="M61" s="35">
        <f t="shared" si="2"/>
        <v>0</v>
      </c>
      <c r="N61" s="36">
        <v>0</v>
      </c>
      <c r="O61" s="35">
        <f t="shared" si="3"/>
        <v>0</v>
      </c>
      <c r="P61" s="36">
        <v>27</v>
      </c>
      <c r="Q61" s="94">
        <f t="shared" si="4"/>
        <v>10.8</v>
      </c>
      <c r="R61" s="36">
        <v>70</v>
      </c>
      <c r="S61" s="36">
        <f>VLOOKUP(R61,'PJES ADM'!$B$3:$C$23,2,FALSE)</f>
        <v>70</v>
      </c>
      <c r="T61" s="47">
        <f t="shared" si="5"/>
        <v>21</v>
      </c>
      <c r="U61" s="36">
        <v>111</v>
      </c>
      <c r="V61" s="36">
        <v>70</v>
      </c>
      <c r="W61" s="35">
        <f t="shared" si="6"/>
        <v>21</v>
      </c>
      <c r="X61" s="48">
        <f t="shared" si="8"/>
        <v>52.8</v>
      </c>
      <c r="Y61" s="4"/>
      <c r="Z61" s="4"/>
      <c r="AA61" s="4"/>
      <c r="AB61" s="4"/>
      <c r="AC61" s="4"/>
      <c r="AD61" s="4"/>
      <c r="AE61" s="4"/>
    </row>
    <row r="62" spans="1:31" s="5" customFormat="1" ht="15" x14ac:dyDescent="0.25">
      <c r="A62" s="36">
        <v>51</v>
      </c>
      <c r="B62" s="81">
        <v>10811820</v>
      </c>
      <c r="C62" s="81">
        <v>2</v>
      </c>
      <c r="D62" s="81" t="s">
        <v>133</v>
      </c>
      <c r="E62" s="38">
        <v>15</v>
      </c>
      <c r="F62" s="38">
        <v>130</v>
      </c>
      <c r="G62" s="37" t="s">
        <v>67</v>
      </c>
      <c r="H62" s="36">
        <v>7</v>
      </c>
      <c r="I62" s="36">
        <f t="shared" si="10"/>
        <v>14</v>
      </c>
      <c r="J62" s="36">
        <v>1</v>
      </c>
      <c r="K62" s="36">
        <f t="shared" si="9"/>
        <v>1</v>
      </c>
      <c r="L62" s="36">
        <v>0</v>
      </c>
      <c r="M62" s="35">
        <f t="shared" si="2"/>
        <v>0</v>
      </c>
      <c r="N62" s="36">
        <v>0</v>
      </c>
      <c r="O62" s="35">
        <f t="shared" si="3"/>
        <v>0</v>
      </c>
      <c r="P62" s="36">
        <v>15</v>
      </c>
      <c r="Q62" s="94">
        <f t="shared" si="4"/>
        <v>6</v>
      </c>
      <c r="R62" s="36">
        <v>70</v>
      </c>
      <c r="S62" s="36">
        <f>VLOOKUP(R62,'PJES ADM'!$B$3:$C$23,2,FALSE)</f>
        <v>70</v>
      </c>
      <c r="T62" s="47">
        <f t="shared" si="5"/>
        <v>21</v>
      </c>
      <c r="U62" s="36">
        <v>25</v>
      </c>
      <c r="V62" s="36">
        <v>20</v>
      </c>
      <c r="W62" s="35">
        <f t="shared" si="6"/>
        <v>6</v>
      </c>
      <c r="X62" s="48">
        <f t="shared" si="8"/>
        <v>33</v>
      </c>
      <c r="Y62" s="4"/>
      <c r="Z62" s="4"/>
      <c r="AA62" s="4"/>
      <c r="AB62" s="4"/>
      <c r="AC62" s="4"/>
      <c r="AD62" s="4"/>
      <c r="AE62" s="4"/>
    </row>
    <row r="63" spans="1:31" s="5" customFormat="1" ht="15" x14ac:dyDescent="0.25">
      <c r="A63" s="36">
        <v>52</v>
      </c>
      <c r="B63" s="81">
        <v>10812669</v>
      </c>
      <c r="C63" s="81">
        <v>8</v>
      </c>
      <c r="D63" s="81" t="s">
        <v>85</v>
      </c>
      <c r="E63" s="38">
        <v>12</v>
      </c>
      <c r="F63" s="38">
        <v>130</v>
      </c>
      <c r="G63" s="37" t="s">
        <v>67</v>
      </c>
      <c r="H63" s="36">
        <v>22</v>
      </c>
      <c r="I63" s="36">
        <f t="shared" si="10"/>
        <v>44</v>
      </c>
      <c r="J63" s="36">
        <v>2</v>
      </c>
      <c r="K63" s="36">
        <f t="shared" si="9"/>
        <v>2</v>
      </c>
      <c r="L63" s="36">
        <v>0</v>
      </c>
      <c r="M63" s="35">
        <f t="shared" si="2"/>
        <v>0</v>
      </c>
      <c r="N63" s="36">
        <v>0</v>
      </c>
      <c r="O63" s="35">
        <f t="shared" si="3"/>
        <v>0</v>
      </c>
      <c r="P63" s="36">
        <v>46</v>
      </c>
      <c r="Q63" s="94">
        <f t="shared" si="4"/>
        <v>18.400000000000002</v>
      </c>
      <c r="R63" s="36">
        <v>70</v>
      </c>
      <c r="S63" s="36">
        <v>70</v>
      </c>
      <c r="T63" s="47">
        <f t="shared" si="5"/>
        <v>21</v>
      </c>
      <c r="U63" s="36">
        <v>115</v>
      </c>
      <c r="V63" s="36">
        <v>70</v>
      </c>
      <c r="W63" s="35">
        <f t="shared" si="6"/>
        <v>21</v>
      </c>
      <c r="X63" s="48">
        <f t="shared" si="8"/>
        <v>60.400000000000006</v>
      </c>
      <c r="Y63" s="4"/>
      <c r="Z63" s="4"/>
      <c r="AA63" s="4"/>
      <c r="AB63" s="4"/>
      <c r="AC63" s="4"/>
      <c r="AD63" s="4"/>
      <c r="AE63" s="4"/>
    </row>
    <row r="64" spans="1:31" s="5" customFormat="1" ht="15" x14ac:dyDescent="0.25">
      <c r="A64" s="36">
        <v>53</v>
      </c>
      <c r="B64" s="81">
        <v>10901930</v>
      </c>
      <c r="C64" s="81">
        <v>5</v>
      </c>
      <c r="D64" s="81" t="s">
        <v>86</v>
      </c>
      <c r="E64" s="38">
        <v>12</v>
      </c>
      <c r="F64" s="38">
        <v>130</v>
      </c>
      <c r="G64" s="37" t="s">
        <v>67</v>
      </c>
      <c r="H64" s="36">
        <v>22</v>
      </c>
      <c r="I64" s="36">
        <f t="shared" si="10"/>
        <v>44</v>
      </c>
      <c r="J64" s="36">
        <v>2</v>
      </c>
      <c r="K64" s="36">
        <f t="shared" si="9"/>
        <v>2</v>
      </c>
      <c r="L64" s="36">
        <v>0</v>
      </c>
      <c r="M64" s="35">
        <f t="shared" si="2"/>
        <v>0</v>
      </c>
      <c r="N64" s="36">
        <v>0</v>
      </c>
      <c r="O64" s="35">
        <f t="shared" si="3"/>
        <v>0</v>
      </c>
      <c r="P64" s="36">
        <v>46</v>
      </c>
      <c r="Q64" s="94">
        <f t="shared" si="4"/>
        <v>18.400000000000002</v>
      </c>
      <c r="R64" s="36">
        <v>70</v>
      </c>
      <c r="S64" s="36">
        <f>VLOOKUP(R64,'PJES ADM'!$B$3:$C$23,2,FALSE)</f>
        <v>70</v>
      </c>
      <c r="T64" s="47">
        <f t="shared" si="5"/>
        <v>21</v>
      </c>
      <c r="U64" s="36">
        <v>189</v>
      </c>
      <c r="V64" s="36">
        <v>70</v>
      </c>
      <c r="W64" s="35">
        <f t="shared" si="6"/>
        <v>21</v>
      </c>
      <c r="X64" s="48">
        <f t="shared" si="8"/>
        <v>60.400000000000006</v>
      </c>
      <c r="Y64" s="4"/>
      <c r="Z64" s="4"/>
      <c r="AA64" s="4"/>
      <c r="AB64" s="4"/>
      <c r="AC64" s="4"/>
      <c r="AD64" s="4"/>
      <c r="AE64" s="4"/>
    </row>
    <row r="65" spans="1:31" s="5" customFormat="1" ht="15" x14ac:dyDescent="0.25">
      <c r="A65" s="36">
        <v>54</v>
      </c>
      <c r="B65" s="81">
        <v>10933052</v>
      </c>
      <c r="C65" s="81">
        <v>3</v>
      </c>
      <c r="D65" s="81" t="s">
        <v>116</v>
      </c>
      <c r="E65" s="38">
        <v>14</v>
      </c>
      <c r="F65" s="38">
        <v>130</v>
      </c>
      <c r="G65" s="37" t="s">
        <v>67</v>
      </c>
      <c r="H65" s="36">
        <v>13</v>
      </c>
      <c r="I65" s="36">
        <f t="shared" si="10"/>
        <v>26</v>
      </c>
      <c r="J65" s="36">
        <v>1</v>
      </c>
      <c r="K65" s="36">
        <f t="shared" si="9"/>
        <v>1</v>
      </c>
      <c r="L65" s="36">
        <v>0</v>
      </c>
      <c r="M65" s="35">
        <f t="shared" si="2"/>
        <v>0</v>
      </c>
      <c r="N65" s="36">
        <v>0</v>
      </c>
      <c r="O65" s="35">
        <f t="shared" si="3"/>
        <v>0</v>
      </c>
      <c r="P65" s="36">
        <v>27</v>
      </c>
      <c r="Q65" s="94">
        <f t="shared" si="4"/>
        <v>10.8</v>
      </c>
      <c r="R65" s="36">
        <v>70</v>
      </c>
      <c r="S65" s="36">
        <v>70</v>
      </c>
      <c r="T65" s="47">
        <f t="shared" si="5"/>
        <v>21</v>
      </c>
      <c r="U65" s="36">
        <v>79</v>
      </c>
      <c r="V65" s="36">
        <v>70</v>
      </c>
      <c r="W65" s="35">
        <f t="shared" si="6"/>
        <v>21</v>
      </c>
      <c r="X65" s="48">
        <f t="shared" si="8"/>
        <v>52.8</v>
      </c>
      <c r="Y65" s="4"/>
      <c r="Z65" s="4"/>
      <c r="AA65" s="4"/>
      <c r="AB65" s="4"/>
      <c r="AC65" s="4"/>
      <c r="AD65" s="4"/>
      <c r="AE65" s="4"/>
    </row>
    <row r="66" spans="1:31" s="5" customFormat="1" ht="15" x14ac:dyDescent="0.25">
      <c r="A66" s="36">
        <v>55</v>
      </c>
      <c r="B66" s="51">
        <v>10935801</v>
      </c>
      <c r="C66" s="51">
        <v>0</v>
      </c>
      <c r="D66" s="51" t="s">
        <v>239</v>
      </c>
      <c r="E66" s="36">
        <v>16</v>
      </c>
      <c r="F66" s="36">
        <v>130</v>
      </c>
      <c r="G66" s="92" t="s">
        <v>229</v>
      </c>
      <c r="H66" s="36">
        <v>4</v>
      </c>
      <c r="I66" s="36">
        <f t="shared" si="10"/>
        <v>8</v>
      </c>
      <c r="J66" s="36">
        <v>1</v>
      </c>
      <c r="K66" s="36">
        <f t="shared" si="9"/>
        <v>1</v>
      </c>
      <c r="L66" s="36">
        <v>0</v>
      </c>
      <c r="M66" s="35">
        <f t="shared" si="2"/>
        <v>0</v>
      </c>
      <c r="N66" s="36">
        <v>0</v>
      </c>
      <c r="O66" s="35">
        <f t="shared" si="3"/>
        <v>0</v>
      </c>
      <c r="P66" s="36">
        <v>9</v>
      </c>
      <c r="Q66" s="94">
        <f t="shared" si="4"/>
        <v>3.6</v>
      </c>
      <c r="R66" s="36">
        <v>70</v>
      </c>
      <c r="S66" s="36">
        <f>VLOOKUP(R66,'PJES ADM'!$B$3:$C$23,2,FALSE)</f>
        <v>70</v>
      </c>
      <c r="T66" s="47">
        <f t="shared" si="5"/>
        <v>21</v>
      </c>
      <c r="U66" s="36">
        <v>0</v>
      </c>
      <c r="V66" s="36">
        <v>0</v>
      </c>
      <c r="W66" s="35">
        <f t="shared" si="6"/>
        <v>0</v>
      </c>
      <c r="X66" s="48">
        <f t="shared" si="8"/>
        <v>24.6</v>
      </c>
      <c r="Y66" s="4"/>
      <c r="Z66" s="4"/>
      <c r="AA66" s="4"/>
      <c r="AB66" s="4"/>
      <c r="AC66" s="4"/>
      <c r="AD66" s="4"/>
      <c r="AE66" s="4"/>
    </row>
    <row r="67" spans="1:31" s="5" customFormat="1" ht="15" x14ac:dyDescent="0.25">
      <c r="A67" s="36">
        <v>56</v>
      </c>
      <c r="B67" s="81">
        <v>10943866</v>
      </c>
      <c r="C67" s="81">
        <v>9</v>
      </c>
      <c r="D67" s="81" t="s">
        <v>95</v>
      </c>
      <c r="E67" s="38">
        <v>13</v>
      </c>
      <c r="F67" s="38">
        <v>130</v>
      </c>
      <c r="G67" s="37" t="s">
        <v>67</v>
      </c>
      <c r="H67" s="36">
        <v>15</v>
      </c>
      <c r="I67" s="36">
        <f t="shared" si="10"/>
        <v>30</v>
      </c>
      <c r="J67" s="36">
        <v>2</v>
      </c>
      <c r="K67" s="36">
        <f t="shared" si="9"/>
        <v>2</v>
      </c>
      <c r="L67" s="36">
        <v>0</v>
      </c>
      <c r="M67" s="35">
        <f t="shared" si="2"/>
        <v>0</v>
      </c>
      <c r="N67" s="36">
        <v>0</v>
      </c>
      <c r="O67" s="35">
        <f t="shared" si="3"/>
        <v>0</v>
      </c>
      <c r="P67" s="36">
        <v>32</v>
      </c>
      <c r="Q67" s="94">
        <f t="shared" si="4"/>
        <v>12.8</v>
      </c>
      <c r="R67" s="36">
        <v>70</v>
      </c>
      <c r="S67" s="36">
        <f>VLOOKUP(R67,'PJES ADM'!$B$3:$C$23,2,FALSE)</f>
        <v>70</v>
      </c>
      <c r="T67" s="47">
        <f t="shared" si="5"/>
        <v>21</v>
      </c>
      <c r="U67" s="36">
        <v>25</v>
      </c>
      <c r="V67" s="36">
        <v>20</v>
      </c>
      <c r="W67" s="35">
        <f t="shared" si="6"/>
        <v>6</v>
      </c>
      <c r="X67" s="48">
        <f t="shared" si="8"/>
        <v>39.799999999999997</v>
      </c>
      <c r="Y67" s="4"/>
      <c r="Z67" s="4"/>
      <c r="AA67" s="4"/>
      <c r="AB67" s="4"/>
      <c r="AC67" s="4"/>
      <c r="AD67" s="4"/>
      <c r="AE67" s="4"/>
    </row>
    <row r="68" spans="1:31" s="5" customFormat="1" ht="15" x14ac:dyDescent="0.25">
      <c r="A68" s="36">
        <v>57</v>
      </c>
      <c r="B68" s="81">
        <v>10978400</v>
      </c>
      <c r="C68" s="81">
        <v>1</v>
      </c>
      <c r="D68" s="81" t="s">
        <v>136</v>
      </c>
      <c r="E68" s="38">
        <v>15</v>
      </c>
      <c r="F68" s="38">
        <v>130</v>
      </c>
      <c r="G68" s="37" t="s">
        <v>67</v>
      </c>
      <c r="H68" s="36">
        <v>7</v>
      </c>
      <c r="I68" s="36">
        <f t="shared" si="10"/>
        <v>14</v>
      </c>
      <c r="J68" s="36">
        <v>1</v>
      </c>
      <c r="K68" s="36">
        <v>1</v>
      </c>
      <c r="L68" s="36">
        <v>0</v>
      </c>
      <c r="M68" s="35">
        <f t="shared" si="2"/>
        <v>0</v>
      </c>
      <c r="N68" s="36">
        <v>0</v>
      </c>
      <c r="O68" s="35">
        <f t="shared" si="3"/>
        <v>0</v>
      </c>
      <c r="P68" s="36">
        <v>15</v>
      </c>
      <c r="Q68" s="94">
        <f t="shared" si="4"/>
        <v>6</v>
      </c>
      <c r="R68" s="36">
        <v>70</v>
      </c>
      <c r="S68" s="36">
        <f>VLOOKUP(R68,'PJES ADM'!$B$3:$C$23,2,FALSE)</f>
        <v>70</v>
      </c>
      <c r="T68" s="47">
        <f t="shared" si="5"/>
        <v>21</v>
      </c>
      <c r="U68" s="36">
        <v>1215</v>
      </c>
      <c r="V68" s="36">
        <v>70</v>
      </c>
      <c r="W68" s="35">
        <f t="shared" si="6"/>
        <v>21</v>
      </c>
      <c r="X68" s="48">
        <f t="shared" si="8"/>
        <v>48</v>
      </c>
      <c r="Y68" s="4"/>
      <c r="Z68" s="4"/>
      <c r="AA68" s="4"/>
      <c r="AB68" s="4"/>
      <c r="AC68" s="4"/>
      <c r="AD68" s="4"/>
      <c r="AE68" s="4"/>
    </row>
    <row r="69" spans="1:31" s="5" customFormat="1" ht="15" x14ac:dyDescent="0.25">
      <c r="A69" s="36">
        <v>58</v>
      </c>
      <c r="B69" s="81">
        <v>11090441</v>
      </c>
      <c r="C69" s="81" t="s">
        <v>66</v>
      </c>
      <c r="D69" s="81" t="s">
        <v>74</v>
      </c>
      <c r="E69" s="38">
        <v>11</v>
      </c>
      <c r="F69" s="38">
        <v>130</v>
      </c>
      <c r="G69" s="37" t="s">
        <v>67</v>
      </c>
      <c r="H69" s="36">
        <v>30</v>
      </c>
      <c r="I69" s="36">
        <f t="shared" si="10"/>
        <v>60</v>
      </c>
      <c r="J69" s="36">
        <v>2</v>
      </c>
      <c r="K69" s="36">
        <f t="shared" si="9"/>
        <v>2</v>
      </c>
      <c r="L69" s="36">
        <v>0</v>
      </c>
      <c r="M69" s="35">
        <f t="shared" si="2"/>
        <v>0</v>
      </c>
      <c r="N69" s="36">
        <v>0</v>
      </c>
      <c r="O69" s="35">
        <f t="shared" si="3"/>
        <v>0</v>
      </c>
      <c r="P69" s="36">
        <v>62</v>
      </c>
      <c r="Q69" s="94">
        <f t="shared" si="4"/>
        <v>24.8</v>
      </c>
      <c r="R69" s="36">
        <v>70</v>
      </c>
      <c r="S69" s="36">
        <f>VLOOKUP(R69,'PJES ADM'!$B$3:$C$23,2,FALSE)</f>
        <v>70</v>
      </c>
      <c r="T69" s="47">
        <f t="shared" si="5"/>
        <v>21</v>
      </c>
      <c r="U69" s="36">
        <v>120</v>
      </c>
      <c r="V69" s="36">
        <v>70</v>
      </c>
      <c r="W69" s="35">
        <f t="shared" si="6"/>
        <v>21</v>
      </c>
      <c r="X69" s="48">
        <f t="shared" si="8"/>
        <v>66.8</v>
      </c>
      <c r="Y69" s="4"/>
      <c r="Z69" s="4"/>
      <c r="AA69" s="4"/>
      <c r="AB69" s="4"/>
      <c r="AC69" s="4"/>
      <c r="AD69" s="4"/>
      <c r="AE69" s="4"/>
    </row>
    <row r="70" spans="1:31" s="5" customFormat="1" ht="15" x14ac:dyDescent="0.25">
      <c r="A70" s="36">
        <v>59</v>
      </c>
      <c r="B70" s="81">
        <v>11097794</v>
      </c>
      <c r="C70" s="81">
        <v>8</v>
      </c>
      <c r="D70" s="81" t="s">
        <v>30</v>
      </c>
      <c r="E70" s="38">
        <v>12</v>
      </c>
      <c r="F70" s="38">
        <v>130</v>
      </c>
      <c r="G70" s="37" t="s">
        <v>67</v>
      </c>
      <c r="H70" s="36">
        <v>20</v>
      </c>
      <c r="I70" s="36">
        <f t="shared" si="10"/>
        <v>40</v>
      </c>
      <c r="J70" s="36">
        <v>1</v>
      </c>
      <c r="K70" s="36">
        <f t="shared" ref="K70:K101" si="11">J70*1</f>
        <v>1</v>
      </c>
      <c r="L70" s="36">
        <v>0</v>
      </c>
      <c r="M70" s="35">
        <f t="shared" si="2"/>
        <v>0</v>
      </c>
      <c r="N70" s="36">
        <v>0</v>
      </c>
      <c r="O70" s="35">
        <f t="shared" si="3"/>
        <v>0</v>
      </c>
      <c r="P70" s="36">
        <v>41</v>
      </c>
      <c r="Q70" s="94">
        <f t="shared" si="4"/>
        <v>16.400000000000002</v>
      </c>
      <c r="R70" s="36">
        <v>70</v>
      </c>
      <c r="S70" s="36">
        <f>VLOOKUP(R70,'PJES ADM'!$B$3:$C$23,2,FALSE)</f>
        <v>70</v>
      </c>
      <c r="T70" s="47">
        <f>(S70*30%)</f>
        <v>21</v>
      </c>
      <c r="U70" s="36">
        <v>136</v>
      </c>
      <c r="V70" s="36">
        <v>70</v>
      </c>
      <c r="W70" s="35">
        <v>21</v>
      </c>
      <c r="X70" s="48">
        <f t="shared" si="8"/>
        <v>58.400000000000006</v>
      </c>
      <c r="Y70" s="4"/>
      <c r="Z70" s="4"/>
      <c r="AA70" s="4"/>
      <c r="AB70" s="4"/>
      <c r="AC70" s="4"/>
      <c r="AD70" s="4"/>
      <c r="AE70" s="4"/>
    </row>
    <row r="71" spans="1:31" s="5" customFormat="1" ht="15" x14ac:dyDescent="0.25">
      <c r="A71" s="36">
        <v>60</v>
      </c>
      <c r="B71" s="81">
        <v>11269048</v>
      </c>
      <c r="C71" s="81">
        <v>4</v>
      </c>
      <c r="D71" s="81" t="s">
        <v>84</v>
      </c>
      <c r="E71" s="38">
        <v>12</v>
      </c>
      <c r="F71" s="38">
        <v>130</v>
      </c>
      <c r="G71" s="37" t="s">
        <v>67</v>
      </c>
      <c r="H71" s="36">
        <v>22</v>
      </c>
      <c r="I71" s="36">
        <f t="shared" ref="I71:I102" si="12">H71*2</f>
        <v>44</v>
      </c>
      <c r="J71" s="36">
        <v>2</v>
      </c>
      <c r="K71" s="36">
        <f t="shared" si="11"/>
        <v>2</v>
      </c>
      <c r="L71" s="36">
        <v>0</v>
      </c>
      <c r="M71" s="35">
        <f t="shared" si="2"/>
        <v>0</v>
      </c>
      <c r="N71" s="36">
        <v>0</v>
      </c>
      <c r="O71" s="35">
        <f t="shared" si="3"/>
        <v>0</v>
      </c>
      <c r="P71" s="36">
        <v>46</v>
      </c>
      <c r="Q71" s="94">
        <f t="shared" si="4"/>
        <v>18.400000000000002</v>
      </c>
      <c r="R71" s="36">
        <v>70</v>
      </c>
      <c r="S71" s="36">
        <f>VLOOKUP(R71,'PJES ADM'!$B$3:$C$23,2,FALSE)</f>
        <v>70</v>
      </c>
      <c r="T71" s="47">
        <f t="shared" si="5"/>
        <v>21</v>
      </c>
      <c r="U71" s="36">
        <v>211</v>
      </c>
      <c r="V71" s="36">
        <v>70</v>
      </c>
      <c r="W71" s="35">
        <f t="shared" si="6"/>
        <v>21</v>
      </c>
      <c r="X71" s="48">
        <f t="shared" si="8"/>
        <v>60.400000000000006</v>
      </c>
      <c r="Y71" s="4"/>
      <c r="Z71" s="4"/>
      <c r="AA71" s="4"/>
      <c r="AB71" s="4"/>
      <c r="AC71" s="4"/>
      <c r="AD71" s="4"/>
      <c r="AE71" s="4"/>
    </row>
    <row r="72" spans="1:31" s="5" customFormat="1" ht="15" x14ac:dyDescent="0.25">
      <c r="A72" s="36">
        <v>61</v>
      </c>
      <c r="B72" s="80">
        <v>11383990</v>
      </c>
      <c r="C72" s="80">
        <v>2</v>
      </c>
      <c r="D72" s="80" t="s">
        <v>381</v>
      </c>
      <c r="E72" s="83">
        <v>19</v>
      </c>
      <c r="F72" s="38">
        <v>130</v>
      </c>
      <c r="G72" s="37" t="s">
        <v>67</v>
      </c>
      <c r="H72" s="36">
        <v>2</v>
      </c>
      <c r="I72" s="36">
        <f t="shared" si="12"/>
        <v>4</v>
      </c>
      <c r="J72" s="36">
        <v>0</v>
      </c>
      <c r="K72" s="36">
        <f t="shared" si="11"/>
        <v>0</v>
      </c>
      <c r="L72" s="36">
        <v>4</v>
      </c>
      <c r="M72" s="35">
        <f t="shared" si="2"/>
        <v>4</v>
      </c>
      <c r="N72" s="36">
        <v>0</v>
      </c>
      <c r="O72" s="35">
        <f t="shared" si="3"/>
        <v>0</v>
      </c>
      <c r="P72" s="36">
        <v>8</v>
      </c>
      <c r="Q72" s="94">
        <f t="shared" si="4"/>
        <v>3.2</v>
      </c>
      <c r="R72" s="36">
        <v>70</v>
      </c>
      <c r="S72" s="36">
        <f>VLOOKUP(R72,'PJES ADM'!$B$3:$C$23,2,FALSE)</f>
        <v>70</v>
      </c>
      <c r="T72" s="47">
        <f t="shared" si="5"/>
        <v>21</v>
      </c>
      <c r="U72" s="36">
        <v>130</v>
      </c>
      <c r="V72" s="36">
        <v>70</v>
      </c>
      <c r="W72" s="35">
        <f t="shared" si="6"/>
        <v>21</v>
      </c>
      <c r="X72" s="48">
        <f t="shared" si="8"/>
        <v>45.2</v>
      </c>
      <c r="Y72" s="4"/>
      <c r="Z72" s="4"/>
      <c r="AA72" s="4"/>
      <c r="AB72" s="4"/>
      <c r="AC72" s="4"/>
      <c r="AD72" s="4"/>
      <c r="AE72" s="4"/>
    </row>
    <row r="73" spans="1:31" s="5" customFormat="1" ht="15" x14ac:dyDescent="0.25">
      <c r="A73" s="36">
        <v>62</v>
      </c>
      <c r="B73" s="81">
        <v>11466807</v>
      </c>
      <c r="C73" s="81">
        <v>9</v>
      </c>
      <c r="D73" s="81" t="s">
        <v>134</v>
      </c>
      <c r="E73" s="38">
        <v>15</v>
      </c>
      <c r="F73" s="36">
        <v>130</v>
      </c>
      <c r="G73" s="92" t="s">
        <v>229</v>
      </c>
      <c r="H73" s="36">
        <v>7</v>
      </c>
      <c r="I73" s="36">
        <f t="shared" si="12"/>
        <v>14</v>
      </c>
      <c r="J73" s="36">
        <v>1</v>
      </c>
      <c r="K73" s="36">
        <f t="shared" si="11"/>
        <v>1</v>
      </c>
      <c r="L73" s="36">
        <v>0</v>
      </c>
      <c r="M73" s="35">
        <f t="shared" si="2"/>
        <v>0</v>
      </c>
      <c r="N73" s="36">
        <v>0</v>
      </c>
      <c r="O73" s="35">
        <f t="shared" si="3"/>
        <v>0</v>
      </c>
      <c r="P73" s="36">
        <v>15</v>
      </c>
      <c r="Q73" s="94">
        <f t="shared" si="4"/>
        <v>6</v>
      </c>
      <c r="R73" s="36">
        <v>70</v>
      </c>
      <c r="S73" s="36">
        <f>VLOOKUP(R73,'PJES ADM'!$B$3:$C$23,2,FALSE)</f>
        <v>70</v>
      </c>
      <c r="T73" s="47">
        <f t="shared" si="5"/>
        <v>21</v>
      </c>
      <c r="U73" s="36">
        <v>147</v>
      </c>
      <c r="V73" s="36">
        <v>70</v>
      </c>
      <c r="W73" s="35">
        <f t="shared" si="6"/>
        <v>21</v>
      </c>
      <c r="X73" s="48">
        <f t="shared" si="8"/>
        <v>48</v>
      </c>
      <c r="Y73" s="4"/>
      <c r="Z73" s="4"/>
      <c r="AA73" s="4"/>
      <c r="AB73" s="4"/>
      <c r="AC73" s="4"/>
      <c r="AD73" s="4"/>
      <c r="AE73" s="4"/>
    </row>
    <row r="74" spans="1:31" s="5" customFormat="1" ht="15" x14ac:dyDescent="0.25">
      <c r="A74" s="36">
        <v>63</v>
      </c>
      <c r="B74" s="51">
        <v>11506206</v>
      </c>
      <c r="C74" s="51">
        <v>9</v>
      </c>
      <c r="D74" s="51" t="s">
        <v>292</v>
      </c>
      <c r="E74" s="36">
        <v>17</v>
      </c>
      <c r="F74" s="38">
        <v>130</v>
      </c>
      <c r="G74" s="37" t="s">
        <v>67</v>
      </c>
      <c r="H74" s="36">
        <v>3</v>
      </c>
      <c r="I74" s="36">
        <f t="shared" si="12"/>
        <v>6</v>
      </c>
      <c r="J74" s="36">
        <v>0</v>
      </c>
      <c r="K74" s="36">
        <f t="shared" si="11"/>
        <v>0</v>
      </c>
      <c r="L74" s="36">
        <v>0</v>
      </c>
      <c r="M74" s="35">
        <f t="shared" si="2"/>
        <v>0</v>
      </c>
      <c r="N74" s="36">
        <v>0</v>
      </c>
      <c r="O74" s="35">
        <f t="shared" si="3"/>
        <v>0</v>
      </c>
      <c r="P74" s="36">
        <v>6</v>
      </c>
      <c r="Q74" s="94">
        <f t="shared" si="4"/>
        <v>2.4000000000000004</v>
      </c>
      <c r="R74" s="36">
        <v>70</v>
      </c>
      <c r="S74" s="36">
        <f>VLOOKUP(R74,'PJES ADM'!$B$3:$C$23,2,FALSE)</f>
        <v>70</v>
      </c>
      <c r="T74" s="47">
        <f t="shared" si="5"/>
        <v>21</v>
      </c>
      <c r="U74" s="36">
        <v>154</v>
      </c>
      <c r="V74" s="36">
        <v>70</v>
      </c>
      <c r="W74" s="35">
        <f t="shared" si="6"/>
        <v>21</v>
      </c>
      <c r="X74" s="48">
        <f t="shared" si="8"/>
        <v>44.4</v>
      </c>
      <c r="Y74" s="4"/>
      <c r="Z74" s="4"/>
      <c r="AA74" s="4"/>
      <c r="AB74" s="4"/>
      <c r="AC74" s="4"/>
      <c r="AD74" s="4"/>
      <c r="AE74" s="4"/>
    </row>
    <row r="75" spans="1:31" s="5" customFormat="1" ht="15" x14ac:dyDescent="0.25">
      <c r="A75" s="36">
        <v>64</v>
      </c>
      <c r="B75" s="80">
        <v>11524522</v>
      </c>
      <c r="C75" s="80">
        <v>8</v>
      </c>
      <c r="D75" s="80" t="s">
        <v>382</v>
      </c>
      <c r="E75" s="83">
        <v>19</v>
      </c>
      <c r="F75" s="38">
        <v>130</v>
      </c>
      <c r="G75" s="37" t="s">
        <v>67</v>
      </c>
      <c r="H75" s="36">
        <v>2</v>
      </c>
      <c r="I75" s="36">
        <f t="shared" si="12"/>
        <v>4</v>
      </c>
      <c r="J75" s="36">
        <v>1</v>
      </c>
      <c r="K75" s="36">
        <f t="shared" si="11"/>
        <v>1</v>
      </c>
      <c r="L75" s="36">
        <v>0</v>
      </c>
      <c r="M75" s="35">
        <f t="shared" si="2"/>
        <v>0</v>
      </c>
      <c r="N75" s="36">
        <v>0</v>
      </c>
      <c r="O75" s="35">
        <f t="shared" si="3"/>
        <v>0</v>
      </c>
      <c r="P75" s="36">
        <v>5</v>
      </c>
      <c r="Q75" s="94">
        <f t="shared" si="4"/>
        <v>2</v>
      </c>
      <c r="R75" s="36">
        <v>70</v>
      </c>
      <c r="S75" s="36">
        <f>VLOOKUP(R75,'PJES ADM'!$B$3:$C$23,2,FALSE)</f>
        <v>70</v>
      </c>
      <c r="T75" s="47">
        <f t="shared" si="5"/>
        <v>21</v>
      </c>
      <c r="U75" s="36">
        <v>84</v>
      </c>
      <c r="V75" s="36">
        <v>70</v>
      </c>
      <c r="W75" s="35">
        <f t="shared" si="6"/>
        <v>21</v>
      </c>
      <c r="X75" s="48">
        <f t="shared" si="8"/>
        <v>44</v>
      </c>
      <c r="Y75" s="4"/>
      <c r="Z75" s="4"/>
      <c r="AA75" s="4"/>
      <c r="AB75" s="4"/>
      <c r="AC75" s="4"/>
      <c r="AD75" s="4"/>
      <c r="AE75" s="4"/>
    </row>
    <row r="76" spans="1:31" s="5" customFormat="1" ht="15" x14ac:dyDescent="0.25">
      <c r="A76" s="36">
        <v>65</v>
      </c>
      <c r="B76" s="82">
        <v>11613186</v>
      </c>
      <c r="C76" s="82">
        <v>2</v>
      </c>
      <c r="D76" s="82" t="s">
        <v>383</v>
      </c>
      <c r="E76" s="83">
        <v>17</v>
      </c>
      <c r="F76" s="38">
        <v>130</v>
      </c>
      <c r="G76" s="37" t="s">
        <v>67</v>
      </c>
      <c r="H76" s="36">
        <v>15</v>
      </c>
      <c r="I76" s="36">
        <f t="shared" si="12"/>
        <v>30</v>
      </c>
      <c r="J76" s="36">
        <v>1</v>
      </c>
      <c r="K76" s="36">
        <f t="shared" si="11"/>
        <v>1</v>
      </c>
      <c r="L76" s="36">
        <v>0</v>
      </c>
      <c r="M76" s="35">
        <f t="shared" ref="M76:M139" si="13">L76*1</f>
        <v>0</v>
      </c>
      <c r="N76" s="36">
        <v>0</v>
      </c>
      <c r="O76" s="35">
        <f t="shared" ref="O76:O139" si="14">N76*0.5</f>
        <v>0</v>
      </c>
      <c r="P76" s="36">
        <v>31</v>
      </c>
      <c r="Q76" s="94">
        <f t="shared" ref="Q76:Q139" si="15">P76*40%</f>
        <v>12.4</v>
      </c>
      <c r="R76" s="36">
        <v>70</v>
      </c>
      <c r="S76" s="36">
        <f>VLOOKUP(R76,'PJES ADM'!$B$3:$C$23,2,FALSE)</f>
        <v>70</v>
      </c>
      <c r="T76" s="47">
        <f t="shared" ref="T76:T139" si="16">(S76*30%)</f>
        <v>21</v>
      </c>
      <c r="U76" s="36">
        <v>328</v>
      </c>
      <c r="V76" s="36">
        <v>70</v>
      </c>
      <c r="W76" s="35">
        <f t="shared" ref="W76:W139" si="17">V76*30%</f>
        <v>21</v>
      </c>
      <c r="X76" s="48">
        <f t="shared" si="8"/>
        <v>54.4</v>
      </c>
      <c r="Y76" s="4"/>
      <c r="Z76" s="4"/>
      <c r="AA76" s="4"/>
      <c r="AB76" s="4"/>
      <c r="AC76" s="4"/>
      <c r="AD76" s="4"/>
      <c r="AE76" s="4"/>
    </row>
    <row r="77" spans="1:31" s="5" customFormat="1" ht="15" x14ac:dyDescent="0.25">
      <c r="A77" s="36">
        <v>66</v>
      </c>
      <c r="B77" s="81">
        <v>11674337</v>
      </c>
      <c r="C77" s="81" t="s">
        <v>66</v>
      </c>
      <c r="D77" s="81" t="s">
        <v>128</v>
      </c>
      <c r="E77" s="38">
        <v>14</v>
      </c>
      <c r="F77" s="38">
        <v>130</v>
      </c>
      <c r="G77" s="37" t="s">
        <v>67</v>
      </c>
      <c r="H77" s="36">
        <v>7</v>
      </c>
      <c r="I77" s="36">
        <f t="shared" si="12"/>
        <v>14</v>
      </c>
      <c r="J77" s="36">
        <v>0</v>
      </c>
      <c r="K77" s="36">
        <f t="shared" si="11"/>
        <v>0</v>
      </c>
      <c r="L77" s="36">
        <v>0</v>
      </c>
      <c r="M77" s="35">
        <f t="shared" si="13"/>
        <v>0</v>
      </c>
      <c r="N77" s="36">
        <v>0</v>
      </c>
      <c r="O77" s="35">
        <f t="shared" si="14"/>
        <v>0</v>
      </c>
      <c r="P77" s="36">
        <v>14</v>
      </c>
      <c r="Q77" s="94">
        <f t="shared" si="15"/>
        <v>5.6000000000000005</v>
      </c>
      <c r="R77" s="36">
        <v>70</v>
      </c>
      <c r="S77" s="36">
        <f>VLOOKUP(R77,'PJES ADM'!$B$3:$C$23,2,FALSE)</f>
        <v>70</v>
      </c>
      <c r="T77" s="47">
        <f t="shared" si="16"/>
        <v>21</v>
      </c>
      <c r="U77" s="36">
        <v>204</v>
      </c>
      <c r="V77" s="36">
        <v>70</v>
      </c>
      <c r="W77" s="35">
        <v>21</v>
      </c>
      <c r="X77" s="48">
        <f t="shared" ref="X77:X140" si="18">Q77+T77+W77</f>
        <v>47.6</v>
      </c>
      <c r="Y77" s="4"/>
      <c r="Z77" s="4"/>
      <c r="AA77" s="4"/>
      <c r="AB77" s="4"/>
      <c r="AC77" s="4"/>
      <c r="AD77" s="4"/>
      <c r="AE77" s="4"/>
    </row>
    <row r="78" spans="1:31" s="5" customFormat="1" ht="15" x14ac:dyDescent="0.25">
      <c r="A78" s="36">
        <v>67</v>
      </c>
      <c r="B78" s="81">
        <v>11784415</v>
      </c>
      <c r="C78" s="81">
        <v>3</v>
      </c>
      <c r="D78" s="81" t="s">
        <v>38</v>
      </c>
      <c r="E78" s="38">
        <v>13</v>
      </c>
      <c r="F78" s="38">
        <v>130</v>
      </c>
      <c r="G78" s="37" t="s">
        <v>67</v>
      </c>
      <c r="H78" s="36">
        <v>13</v>
      </c>
      <c r="I78" s="36">
        <f t="shared" si="12"/>
        <v>26</v>
      </c>
      <c r="J78" s="36">
        <v>1</v>
      </c>
      <c r="K78" s="36">
        <f t="shared" si="11"/>
        <v>1</v>
      </c>
      <c r="L78" s="36">
        <v>0</v>
      </c>
      <c r="M78" s="35">
        <f t="shared" si="13"/>
        <v>0</v>
      </c>
      <c r="N78" s="36">
        <v>0</v>
      </c>
      <c r="O78" s="35">
        <f t="shared" si="14"/>
        <v>0</v>
      </c>
      <c r="P78" s="36">
        <v>27</v>
      </c>
      <c r="Q78" s="94">
        <f t="shared" si="15"/>
        <v>10.8</v>
      </c>
      <c r="R78" s="36">
        <v>70</v>
      </c>
      <c r="S78" s="36">
        <f>VLOOKUP(R78,'PJES ADM'!$B$3:$C$23,2,FALSE)</f>
        <v>70</v>
      </c>
      <c r="T78" s="47">
        <f t="shared" si="16"/>
        <v>21</v>
      </c>
      <c r="U78" s="36">
        <v>84</v>
      </c>
      <c r="V78" s="36">
        <v>70</v>
      </c>
      <c r="W78" s="35">
        <f t="shared" si="17"/>
        <v>21</v>
      </c>
      <c r="X78" s="48">
        <v>52.8</v>
      </c>
      <c r="Y78" s="4"/>
      <c r="Z78" s="4"/>
      <c r="AA78" s="4"/>
      <c r="AB78" s="4"/>
      <c r="AC78" s="4"/>
      <c r="AD78" s="4"/>
      <c r="AE78" s="4"/>
    </row>
    <row r="79" spans="1:31" s="5" customFormat="1" ht="15" x14ac:dyDescent="0.25">
      <c r="A79" s="36">
        <v>68</v>
      </c>
      <c r="B79" s="81">
        <v>11814231</v>
      </c>
      <c r="C79" s="81">
        <v>4</v>
      </c>
      <c r="D79" s="81" t="s">
        <v>113</v>
      </c>
      <c r="E79" s="38">
        <v>15</v>
      </c>
      <c r="F79" s="38">
        <v>130</v>
      </c>
      <c r="G79" s="37" t="s">
        <v>67</v>
      </c>
      <c r="H79" s="36">
        <v>13</v>
      </c>
      <c r="I79" s="36">
        <f t="shared" si="12"/>
        <v>26</v>
      </c>
      <c r="J79" s="36">
        <v>4</v>
      </c>
      <c r="K79" s="36">
        <f t="shared" si="11"/>
        <v>4</v>
      </c>
      <c r="L79" s="36">
        <v>0</v>
      </c>
      <c r="M79" s="35">
        <f t="shared" si="13"/>
        <v>0</v>
      </c>
      <c r="N79" s="36">
        <v>0</v>
      </c>
      <c r="O79" s="35">
        <f t="shared" si="14"/>
        <v>0</v>
      </c>
      <c r="P79" s="36">
        <v>30</v>
      </c>
      <c r="Q79" s="94">
        <f t="shared" si="15"/>
        <v>12</v>
      </c>
      <c r="R79" s="36">
        <v>70</v>
      </c>
      <c r="S79" s="36">
        <f>VLOOKUP(R79,'PJES ADM'!$B$3:$C$23,2,FALSE)</f>
        <v>70</v>
      </c>
      <c r="T79" s="47">
        <f t="shared" si="16"/>
        <v>21</v>
      </c>
      <c r="U79" s="36">
        <v>70</v>
      </c>
      <c r="V79" s="36">
        <v>70</v>
      </c>
      <c r="W79" s="35">
        <f t="shared" si="17"/>
        <v>21</v>
      </c>
      <c r="X79" s="48">
        <f t="shared" si="18"/>
        <v>54</v>
      </c>
      <c r="Y79" s="4"/>
      <c r="Z79" s="4"/>
      <c r="AA79" s="4"/>
      <c r="AB79" s="4"/>
      <c r="AC79" s="4"/>
      <c r="AD79" s="4"/>
      <c r="AE79" s="4"/>
    </row>
    <row r="80" spans="1:31" s="5" customFormat="1" ht="15" x14ac:dyDescent="0.25">
      <c r="A80" s="36">
        <v>69</v>
      </c>
      <c r="B80" s="81">
        <v>11816013</v>
      </c>
      <c r="C80" s="81">
        <v>4</v>
      </c>
      <c r="D80" s="81" t="s">
        <v>29</v>
      </c>
      <c r="E80" s="38">
        <v>11</v>
      </c>
      <c r="F80" s="38">
        <v>130</v>
      </c>
      <c r="G80" s="37" t="s">
        <v>67</v>
      </c>
      <c r="H80" s="36">
        <v>25</v>
      </c>
      <c r="I80" s="36">
        <f t="shared" si="12"/>
        <v>50</v>
      </c>
      <c r="J80" s="36">
        <v>0</v>
      </c>
      <c r="K80" s="36">
        <f t="shared" si="11"/>
        <v>0</v>
      </c>
      <c r="L80" s="36">
        <v>0</v>
      </c>
      <c r="M80" s="35">
        <f t="shared" si="13"/>
        <v>0</v>
      </c>
      <c r="N80" s="36">
        <v>0</v>
      </c>
      <c r="O80" s="35">
        <f t="shared" si="14"/>
        <v>0</v>
      </c>
      <c r="P80" s="36">
        <v>50</v>
      </c>
      <c r="Q80" s="94">
        <f t="shared" si="15"/>
        <v>20</v>
      </c>
      <c r="R80" s="36">
        <v>70</v>
      </c>
      <c r="S80" s="36">
        <f>VLOOKUP(R80,'PJES ADM'!$B$3:$C$23,2,FALSE)</f>
        <v>70</v>
      </c>
      <c r="T80" s="47">
        <f t="shared" si="16"/>
        <v>21</v>
      </c>
      <c r="U80" s="36">
        <v>268</v>
      </c>
      <c r="V80" s="36">
        <v>70</v>
      </c>
      <c r="W80" s="35">
        <f t="shared" si="17"/>
        <v>21</v>
      </c>
      <c r="X80" s="48">
        <f t="shared" si="18"/>
        <v>62</v>
      </c>
      <c r="Y80" s="4"/>
      <c r="Z80" s="4"/>
      <c r="AA80" s="4"/>
      <c r="AB80" s="4"/>
      <c r="AC80" s="4"/>
      <c r="AD80" s="4"/>
      <c r="AE80" s="4"/>
    </row>
    <row r="81" spans="1:31" s="5" customFormat="1" ht="15" x14ac:dyDescent="0.25">
      <c r="A81" s="36">
        <v>70</v>
      </c>
      <c r="B81" s="81">
        <v>11816100</v>
      </c>
      <c r="C81" s="81">
        <v>9</v>
      </c>
      <c r="D81" s="81" t="s">
        <v>112</v>
      </c>
      <c r="E81" s="38">
        <v>14</v>
      </c>
      <c r="F81" s="38">
        <v>130</v>
      </c>
      <c r="G81" s="37" t="s">
        <v>67</v>
      </c>
      <c r="H81" s="36">
        <v>13</v>
      </c>
      <c r="I81" s="36">
        <f t="shared" si="12"/>
        <v>26</v>
      </c>
      <c r="J81" s="36">
        <v>0</v>
      </c>
      <c r="K81" s="36">
        <f t="shared" si="11"/>
        <v>0</v>
      </c>
      <c r="L81" s="36">
        <v>0</v>
      </c>
      <c r="M81" s="35">
        <f t="shared" si="13"/>
        <v>0</v>
      </c>
      <c r="N81" s="36">
        <v>0</v>
      </c>
      <c r="O81" s="35">
        <f t="shared" si="14"/>
        <v>0</v>
      </c>
      <c r="P81" s="36">
        <v>26</v>
      </c>
      <c r="Q81" s="94">
        <f t="shared" si="15"/>
        <v>10.4</v>
      </c>
      <c r="R81" s="36">
        <v>70</v>
      </c>
      <c r="S81" s="36">
        <f>VLOOKUP(R81,'PJES ADM'!$B$3:$C$23,2,FALSE)</f>
        <v>70</v>
      </c>
      <c r="T81" s="47">
        <f t="shared" si="16"/>
        <v>21</v>
      </c>
      <c r="U81" s="36">
        <v>295</v>
      </c>
      <c r="V81" s="36">
        <v>70</v>
      </c>
      <c r="W81" s="35">
        <f t="shared" si="17"/>
        <v>21</v>
      </c>
      <c r="X81" s="48">
        <f t="shared" si="18"/>
        <v>52.4</v>
      </c>
      <c r="Y81" s="4"/>
      <c r="Z81" s="4"/>
      <c r="AA81" s="4"/>
      <c r="AB81" s="4"/>
      <c r="AC81" s="4"/>
      <c r="AD81" s="4"/>
      <c r="AE81" s="4"/>
    </row>
    <row r="82" spans="1:31" s="5" customFormat="1" ht="15" x14ac:dyDescent="0.25">
      <c r="A82" s="36">
        <v>71</v>
      </c>
      <c r="B82" s="81">
        <v>11816171</v>
      </c>
      <c r="C82" s="81">
        <v>8</v>
      </c>
      <c r="D82" s="81" t="s">
        <v>104</v>
      </c>
      <c r="E82" s="38">
        <v>14</v>
      </c>
      <c r="F82" s="38">
        <v>130</v>
      </c>
      <c r="G82" s="37" t="s">
        <v>67</v>
      </c>
      <c r="H82" s="36">
        <v>13</v>
      </c>
      <c r="I82" s="36">
        <f t="shared" si="12"/>
        <v>26</v>
      </c>
      <c r="J82" s="36">
        <v>1</v>
      </c>
      <c r="K82" s="36">
        <f t="shared" si="11"/>
        <v>1</v>
      </c>
      <c r="L82" s="36">
        <v>0</v>
      </c>
      <c r="M82" s="35">
        <f t="shared" si="13"/>
        <v>0</v>
      </c>
      <c r="N82" s="36">
        <v>0</v>
      </c>
      <c r="O82" s="35">
        <f t="shared" si="14"/>
        <v>0</v>
      </c>
      <c r="P82" s="36">
        <v>27</v>
      </c>
      <c r="Q82" s="94">
        <f t="shared" si="15"/>
        <v>10.8</v>
      </c>
      <c r="R82" s="36">
        <v>70</v>
      </c>
      <c r="S82" s="36">
        <f>VLOOKUP(R82,'PJES ADM'!$B$3:$C$23,2,FALSE)</f>
        <v>70</v>
      </c>
      <c r="T82" s="47">
        <f t="shared" si="16"/>
        <v>21</v>
      </c>
      <c r="U82" s="36">
        <v>0</v>
      </c>
      <c r="V82" s="36">
        <v>0</v>
      </c>
      <c r="W82" s="35">
        <f t="shared" si="17"/>
        <v>0</v>
      </c>
      <c r="X82" s="48">
        <f t="shared" si="18"/>
        <v>31.8</v>
      </c>
      <c r="Y82" s="4"/>
      <c r="Z82" s="4"/>
      <c r="AA82" s="4"/>
      <c r="AB82" s="4"/>
      <c r="AC82" s="4"/>
      <c r="AD82" s="4"/>
      <c r="AE82" s="4"/>
    </row>
    <row r="83" spans="1:31" s="5" customFormat="1" ht="15" x14ac:dyDescent="0.25">
      <c r="A83" s="36">
        <v>72</v>
      </c>
      <c r="B83" s="81">
        <v>11816291</v>
      </c>
      <c r="C83" s="81">
        <v>9</v>
      </c>
      <c r="D83" s="81" t="s">
        <v>97</v>
      </c>
      <c r="E83" s="38">
        <v>13</v>
      </c>
      <c r="F83" s="36">
        <v>130</v>
      </c>
      <c r="G83" s="92" t="s">
        <v>229</v>
      </c>
      <c r="H83" s="36">
        <v>15</v>
      </c>
      <c r="I83" s="36">
        <v>30</v>
      </c>
      <c r="J83" s="36">
        <v>3</v>
      </c>
      <c r="K83" s="36">
        <f t="shared" si="11"/>
        <v>3</v>
      </c>
      <c r="L83" s="36">
        <v>0</v>
      </c>
      <c r="M83" s="35">
        <f t="shared" si="13"/>
        <v>0</v>
      </c>
      <c r="N83" s="36">
        <v>0</v>
      </c>
      <c r="O83" s="35">
        <f t="shared" si="14"/>
        <v>0</v>
      </c>
      <c r="P83" s="36">
        <v>33</v>
      </c>
      <c r="Q83" s="94">
        <f t="shared" si="15"/>
        <v>13.200000000000001</v>
      </c>
      <c r="R83" s="36">
        <v>69</v>
      </c>
      <c r="S83" s="36">
        <f>VLOOKUP(R83,'PJES ADM'!$B$3:$C$23,2,FALSE)</f>
        <v>70</v>
      </c>
      <c r="T83" s="47">
        <f t="shared" si="16"/>
        <v>21</v>
      </c>
      <c r="U83" s="36">
        <v>53</v>
      </c>
      <c r="V83" s="36">
        <v>70</v>
      </c>
      <c r="W83" s="35">
        <f t="shared" si="17"/>
        <v>21</v>
      </c>
      <c r="X83" s="48">
        <f t="shared" si="18"/>
        <v>55.2</v>
      </c>
      <c r="Y83" s="4"/>
      <c r="Z83" s="4"/>
      <c r="AA83" s="4"/>
      <c r="AB83" s="4"/>
      <c r="AC83" s="4"/>
      <c r="AD83" s="4"/>
      <c r="AE83" s="4"/>
    </row>
    <row r="84" spans="1:31" s="5" customFormat="1" ht="15" x14ac:dyDescent="0.25">
      <c r="A84" s="36">
        <v>73</v>
      </c>
      <c r="B84" s="81">
        <v>11930205</v>
      </c>
      <c r="C84" s="81">
        <v>6</v>
      </c>
      <c r="D84" s="81" t="s">
        <v>132</v>
      </c>
      <c r="E84" s="38">
        <v>15</v>
      </c>
      <c r="F84" s="38">
        <v>130</v>
      </c>
      <c r="G84" s="37" t="s">
        <v>67</v>
      </c>
      <c r="H84" s="36">
        <v>7</v>
      </c>
      <c r="I84" s="36">
        <f t="shared" si="12"/>
        <v>14</v>
      </c>
      <c r="J84" s="36">
        <v>1</v>
      </c>
      <c r="K84" s="36">
        <f t="shared" si="11"/>
        <v>1</v>
      </c>
      <c r="L84" s="36">
        <v>0</v>
      </c>
      <c r="M84" s="35">
        <f t="shared" si="13"/>
        <v>0</v>
      </c>
      <c r="N84" s="36">
        <v>0</v>
      </c>
      <c r="O84" s="35">
        <f t="shared" si="14"/>
        <v>0</v>
      </c>
      <c r="P84" s="36">
        <v>15</v>
      </c>
      <c r="Q84" s="94">
        <f t="shared" si="15"/>
        <v>6</v>
      </c>
      <c r="R84" s="36">
        <v>70</v>
      </c>
      <c r="S84" s="36">
        <f>VLOOKUP(R84,'PJES ADM'!$B$3:$C$23,2,FALSE)</f>
        <v>70</v>
      </c>
      <c r="T84" s="47">
        <f t="shared" si="16"/>
        <v>21</v>
      </c>
      <c r="U84" s="36">
        <v>259</v>
      </c>
      <c r="V84" s="36">
        <v>70</v>
      </c>
      <c r="W84" s="35">
        <f t="shared" si="17"/>
        <v>21</v>
      </c>
      <c r="X84" s="48">
        <f t="shared" si="18"/>
        <v>48</v>
      </c>
      <c r="Y84" s="4"/>
      <c r="Z84" s="4"/>
      <c r="AA84" s="4"/>
      <c r="AB84" s="4"/>
      <c r="AC84" s="4"/>
      <c r="AD84" s="4"/>
      <c r="AE84" s="4"/>
    </row>
    <row r="85" spans="1:31" s="5" customFormat="1" ht="15" x14ac:dyDescent="0.25">
      <c r="A85" s="36">
        <v>74</v>
      </c>
      <c r="B85" s="81">
        <v>11930396</v>
      </c>
      <c r="C85" s="81">
        <v>6</v>
      </c>
      <c r="D85" s="81" t="s">
        <v>83</v>
      </c>
      <c r="E85" s="38">
        <v>12</v>
      </c>
      <c r="F85" s="83">
        <v>130</v>
      </c>
      <c r="G85" s="92" t="s">
        <v>229</v>
      </c>
      <c r="H85" s="44">
        <v>25</v>
      </c>
      <c r="I85" s="36">
        <f t="shared" si="12"/>
        <v>50</v>
      </c>
      <c r="J85" s="44">
        <v>3</v>
      </c>
      <c r="K85" s="36">
        <f t="shared" si="11"/>
        <v>3</v>
      </c>
      <c r="L85" s="44">
        <v>0</v>
      </c>
      <c r="M85" s="35">
        <f t="shared" si="13"/>
        <v>0</v>
      </c>
      <c r="N85" s="44">
        <v>0</v>
      </c>
      <c r="O85" s="35">
        <f t="shared" si="14"/>
        <v>0</v>
      </c>
      <c r="P85" s="44">
        <v>53</v>
      </c>
      <c r="Q85" s="94">
        <f t="shared" si="15"/>
        <v>21.200000000000003</v>
      </c>
      <c r="R85" s="44">
        <v>70</v>
      </c>
      <c r="S85" s="44">
        <v>70</v>
      </c>
      <c r="T85" s="47">
        <f t="shared" si="16"/>
        <v>21</v>
      </c>
      <c r="U85" s="36">
        <v>21</v>
      </c>
      <c r="V85" s="36">
        <v>0</v>
      </c>
      <c r="W85" s="35">
        <f t="shared" si="17"/>
        <v>0</v>
      </c>
      <c r="X85" s="48">
        <f t="shared" si="18"/>
        <v>42.2</v>
      </c>
      <c r="Y85" s="4"/>
      <c r="Z85" s="4"/>
      <c r="AA85" s="4"/>
      <c r="AB85" s="4"/>
      <c r="AC85" s="4"/>
      <c r="AD85" s="4"/>
      <c r="AE85" s="4"/>
    </row>
    <row r="86" spans="1:31" s="5" customFormat="1" ht="15" x14ac:dyDescent="0.25">
      <c r="A86" s="36">
        <v>75</v>
      </c>
      <c r="B86" s="51">
        <v>11947857</v>
      </c>
      <c r="C86" s="51" t="s">
        <v>66</v>
      </c>
      <c r="D86" s="51" t="s">
        <v>240</v>
      </c>
      <c r="E86" s="36">
        <v>16</v>
      </c>
      <c r="F86" s="83">
        <v>130</v>
      </c>
      <c r="G86" s="92" t="s">
        <v>229</v>
      </c>
      <c r="H86" s="36">
        <v>7</v>
      </c>
      <c r="I86" s="36">
        <f t="shared" si="12"/>
        <v>14</v>
      </c>
      <c r="J86" s="44">
        <v>0</v>
      </c>
      <c r="K86" s="36">
        <f t="shared" si="11"/>
        <v>0</v>
      </c>
      <c r="L86" s="44">
        <v>0</v>
      </c>
      <c r="M86" s="35">
        <f t="shared" si="13"/>
        <v>0</v>
      </c>
      <c r="N86" s="44">
        <v>0</v>
      </c>
      <c r="O86" s="35">
        <f t="shared" si="14"/>
        <v>0</v>
      </c>
      <c r="P86" s="44">
        <v>14</v>
      </c>
      <c r="Q86" s="94">
        <f t="shared" si="15"/>
        <v>5.6000000000000005</v>
      </c>
      <c r="R86" s="44">
        <v>70</v>
      </c>
      <c r="S86" s="44">
        <v>70</v>
      </c>
      <c r="T86" s="47">
        <f t="shared" si="16"/>
        <v>21</v>
      </c>
      <c r="U86" s="36">
        <v>293</v>
      </c>
      <c r="V86" s="36">
        <v>70</v>
      </c>
      <c r="W86" s="35">
        <f t="shared" si="17"/>
        <v>21</v>
      </c>
      <c r="X86" s="48">
        <f t="shared" si="18"/>
        <v>47.6</v>
      </c>
      <c r="Y86" s="4"/>
      <c r="Z86" s="4"/>
      <c r="AA86" s="4"/>
      <c r="AB86" s="4"/>
      <c r="AC86" s="4"/>
      <c r="AD86" s="4"/>
      <c r="AE86" s="4"/>
    </row>
    <row r="87" spans="1:31" s="5" customFormat="1" ht="15" x14ac:dyDescent="0.25">
      <c r="A87" s="36">
        <v>76</v>
      </c>
      <c r="B87" s="81">
        <v>11947883</v>
      </c>
      <c r="C87" s="81">
        <v>9</v>
      </c>
      <c r="D87" s="81" t="s">
        <v>27</v>
      </c>
      <c r="E87" s="38">
        <v>11</v>
      </c>
      <c r="F87" s="83">
        <v>130</v>
      </c>
      <c r="G87" s="92" t="s">
        <v>229</v>
      </c>
      <c r="H87" s="44">
        <v>28</v>
      </c>
      <c r="I87" s="36">
        <f t="shared" si="12"/>
        <v>56</v>
      </c>
      <c r="J87" s="44">
        <v>1</v>
      </c>
      <c r="K87" s="36">
        <f t="shared" si="11"/>
        <v>1</v>
      </c>
      <c r="L87" s="44">
        <v>0</v>
      </c>
      <c r="M87" s="35">
        <f t="shared" si="13"/>
        <v>0</v>
      </c>
      <c r="N87" s="44">
        <v>0</v>
      </c>
      <c r="O87" s="35">
        <f t="shared" si="14"/>
        <v>0</v>
      </c>
      <c r="P87" s="44">
        <v>57</v>
      </c>
      <c r="Q87" s="94">
        <f t="shared" si="15"/>
        <v>22.8</v>
      </c>
      <c r="R87" s="44">
        <v>70</v>
      </c>
      <c r="S87" s="44">
        <v>70</v>
      </c>
      <c r="T87" s="47">
        <f t="shared" si="16"/>
        <v>21</v>
      </c>
      <c r="U87" s="36">
        <v>220</v>
      </c>
      <c r="V87" s="36">
        <v>70</v>
      </c>
      <c r="W87" s="35">
        <f t="shared" si="17"/>
        <v>21</v>
      </c>
      <c r="X87" s="48">
        <f t="shared" si="18"/>
        <v>64.8</v>
      </c>
      <c r="Y87" s="4"/>
      <c r="Z87" s="4"/>
      <c r="AA87" s="4"/>
      <c r="AB87" s="4"/>
      <c r="AC87" s="4"/>
      <c r="AD87" s="4"/>
      <c r="AE87" s="4"/>
    </row>
    <row r="88" spans="1:31" s="5" customFormat="1" ht="15" x14ac:dyDescent="0.25">
      <c r="A88" s="36">
        <v>77</v>
      </c>
      <c r="B88" s="81">
        <v>12047729</v>
      </c>
      <c r="C88" s="81">
        <v>3</v>
      </c>
      <c r="D88" s="81" t="s">
        <v>72</v>
      </c>
      <c r="E88" s="38">
        <v>11</v>
      </c>
      <c r="F88" s="83">
        <v>130</v>
      </c>
      <c r="G88" s="92" t="s">
        <v>229</v>
      </c>
      <c r="H88" s="44">
        <v>32</v>
      </c>
      <c r="I88" s="36">
        <f t="shared" si="12"/>
        <v>64</v>
      </c>
      <c r="J88" s="44">
        <v>2</v>
      </c>
      <c r="K88" s="36">
        <f t="shared" si="11"/>
        <v>2</v>
      </c>
      <c r="L88" s="44">
        <v>0</v>
      </c>
      <c r="M88" s="35">
        <f t="shared" si="13"/>
        <v>0</v>
      </c>
      <c r="N88" s="44">
        <v>0</v>
      </c>
      <c r="O88" s="35">
        <f t="shared" si="14"/>
        <v>0</v>
      </c>
      <c r="P88" s="44">
        <v>66</v>
      </c>
      <c r="Q88" s="94">
        <f t="shared" si="15"/>
        <v>26.400000000000002</v>
      </c>
      <c r="R88" s="44">
        <v>70</v>
      </c>
      <c r="S88" s="44">
        <v>70</v>
      </c>
      <c r="T88" s="47">
        <f t="shared" si="16"/>
        <v>21</v>
      </c>
      <c r="U88" s="36">
        <v>73</v>
      </c>
      <c r="V88" s="36">
        <v>70</v>
      </c>
      <c r="W88" s="35">
        <f t="shared" si="17"/>
        <v>21</v>
      </c>
      <c r="X88" s="48">
        <f t="shared" si="18"/>
        <v>68.400000000000006</v>
      </c>
      <c r="Y88" s="4"/>
      <c r="Z88" s="4"/>
      <c r="AA88" s="4"/>
      <c r="AB88" s="4"/>
      <c r="AC88" s="4"/>
      <c r="AD88" s="4"/>
      <c r="AE88" s="4"/>
    </row>
    <row r="89" spans="1:31" s="5" customFormat="1" ht="15" x14ac:dyDescent="0.25">
      <c r="A89" s="36">
        <v>78</v>
      </c>
      <c r="B89" s="81">
        <v>12063860</v>
      </c>
      <c r="C89" s="81">
        <v>2</v>
      </c>
      <c r="D89" s="81" t="s">
        <v>42</v>
      </c>
      <c r="E89" s="38">
        <v>15</v>
      </c>
      <c r="F89" s="83">
        <v>130</v>
      </c>
      <c r="G89" s="92" t="s">
        <v>229</v>
      </c>
      <c r="H89" s="44">
        <v>13</v>
      </c>
      <c r="I89" s="36">
        <f t="shared" si="12"/>
        <v>26</v>
      </c>
      <c r="J89" s="44">
        <v>2</v>
      </c>
      <c r="K89" s="36">
        <f t="shared" si="11"/>
        <v>2</v>
      </c>
      <c r="L89" s="44">
        <v>0</v>
      </c>
      <c r="M89" s="35">
        <f t="shared" si="13"/>
        <v>0</v>
      </c>
      <c r="N89" s="44">
        <v>0</v>
      </c>
      <c r="O89" s="35">
        <f t="shared" si="14"/>
        <v>0</v>
      </c>
      <c r="P89" s="44">
        <v>28</v>
      </c>
      <c r="Q89" s="94">
        <f t="shared" si="15"/>
        <v>11.200000000000001</v>
      </c>
      <c r="R89" s="44">
        <v>70</v>
      </c>
      <c r="S89" s="44">
        <v>70</v>
      </c>
      <c r="T89" s="47">
        <f t="shared" si="16"/>
        <v>21</v>
      </c>
      <c r="U89" s="36">
        <v>0</v>
      </c>
      <c r="V89" s="36">
        <v>0</v>
      </c>
      <c r="W89" s="35">
        <f t="shared" si="17"/>
        <v>0</v>
      </c>
      <c r="X89" s="48">
        <f t="shared" si="18"/>
        <v>32.200000000000003</v>
      </c>
      <c r="Y89" s="4"/>
      <c r="Z89" s="4"/>
      <c r="AA89" s="4"/>
      <c r="AB89" s="4"/>
      <c r="AC89" s="4"/>
      <c r="AD89" s="4"/>
      <c r="AE89" s="4"/>
    </row>
    <row r="90" spans="1:31" s="5" customFormat="1" ht="15" x14ac:dyDescent="0.25">
      <c r="A90" s="36">
        <v>79</v>
      </c>
      <c r="B90" s="81">
        <v>12097063</v>
      </c>
      <c r="C90" s="81">
        <v>1</v>
      </c>
      <c r="D90" s="81" t="s">
        <v>118</v>
      </c>
      <c r="E90" s="38">
        <v>14</v>
      </c>
      <c r="F90" s="83">
        <v>130</v>
      </c>
      <c r="G90" s="92" t="s">
        <v>229</v>
      </c>
      <c r="H90" s="44">
        <v>13</v>
      </c>
      <c r="I90" s="36">
        <f t="shared" si="12"/>
        <v>26</v>
      </c>
      <c r="J90" s="44">
        <v>0</v>
      </c>
      <c r="K90" s="36">
        <f t="shared" si="11"/>
        <v>0</v>
      </c>
      <c r="L90" s="44">
        <v>0</v>
      </c>
      <c r="M90" s="35">
        <f t="shared" si="13"/>
        <v>0</v>
      </c>
      <c r="N90" s="44">
        <v>0</v>
      </c>
      <c r="O90" s="35">
        <f t="shared" si="14"/>
        <v>0</v>
      </c>
      <c r="P90" s="44">
        <v>26</v>
      </c>
      <c r="Q90" s="94">
        <f t="shared" si="15"/>
        <v>10.4</v>
      </c>
      <c r="R90" s="44">
        <v>70</v>
      </c>
      <c r="S90" s="44">
        <v>70</v>
      </c>
      <c r="T90" s="47">
        <f t="shared" si="16"/>
        <v>21</v>
      </c>
      <c r="U90" s="36">
        <v>268</v>
      </c>
      <c r="V90" s="36">
        <v>70</v>
      </c>
      <c r="W90" s="35">
        <f t="shared" si="17"/>
        <v>21</v>
      </c>
      <c r="X90" s="48">
        <f t="shared" si="18"/>
        <v>52.4</v>
      </c>
      <c r="Y90" s="4"/>
      <c r="Z90" s="4"/>
      <c r="AA90" s="4"/>
      <c r="AB90" s="4"/>
      <c r="AC90" s="4"/>
      <c r="AD90" s="4"/>
      <c r="AE90" s="4"/>
    </row>
    <row r="91" spans="1:31" s="5" customFormat="1" ht="15" x14ac:dyDescent="0.25">
      <c r="A91" s="36">
        <v>80</v>
      </c>
      <c r="B91" s="81">
        <v>12210001</v>
      </c>
      <c r="C91" s="81">
        <v>4</v>
      </c>
      <c r="D91" s="81" t="s">
        <v>94</v>
      </c>
      <c r="E91" s="38">
        <v>13</v>
      </c>
      <c r="F91" s="38">
        <v>130</v>
      </c>
      <c r="G91" s="37" t="s">
        <v>67</v>
      </c>
      <c r="H91" s="36">
        <v>15</v>
      </c>
      <c r="I91" s="36">
        <f t="shared" si="12"/>
        <v>30</v>
      </c>
      <c r="J91" s="36">
        <v>2</v>
      </c>
      <c r="K91" s="36">
        <f t="shared" si="11"/>
        <v>2</v>
      </c>
      <c r="L91" s="36">
        <v>0</v>
      </c>
      <c r="M91" s="35">
        <f t="shared" si="13"/>
        <v>0</v>
      </c>
      <c r="N91" s="36">
        <v>0</v>
      </c>
      <c r="O91" s="35">
        <f t="shared" si="14"/>
        <v>0</v>
      </c>
      <c r="P91" s="36">
        <v>32</v>
      </c>
      <c r="Q91" s="94">
        <f t="shared" si="15"/>
        <v>12.8</v>
      </c>
      <c r="R91" s="36">
        <v>70</v>
      </c>
      <c r="S91" s="36">
        <f>VLOOKUP(R91,'PJES ADM'!$B$3:$C$23,2,FALSE)</f>
        <v>70</v>
      </c>
      <c r="T91" s="47">
        <f t="shared" si="16"/>
        <v>21</v>
      </c>
      <c r="U91" s="36">
        <v>90</v>
      </c>
      <c r="V91" s="36">
        <v>70</v>
      </c>
      <c r="W91" s="35">
        <f t="shared" si="17"/>
        <v>21</v>
      </c>
      <c r="X91" s="48">
        <f t="shared" si="18"/>
        <v>54.8</v>
      </c>
      <c r="Y91" s="4"/>
      <c r="Z91" s="4"/>
      <c r="AA91" s="4"/>
      <c r="AB91" s="4"/>
      <c r="AC91" s="4"/>
      <c r="AD91" s="4"/>
      <c r="AE91" s="4"/>
    </row>
    <row r="92" spans="1:31" s="5" customFormat="1" ht="15" x14ac:dyDescent="0.25">
      <c r="A92" s="36">
        <v>81</v>
      </c>
      <c r="B92" s="81">
        <v>12212298</v>
      </c>
      <c r="C92" s="81">
        <v>0</v>
      </c>
      <c r="D92" s="81" t="s">
        <v>152</v>
      </c>
      <c r="E92" s="38">
        <v>17</v>
      </c>
      <c r="F92" s="38">
        <v>130</v>
      </c>
      <c r="G92" s="37" t="s">
        <v>67</v>
      </c>
      <c r="H92" s="36">
        <v>7</v>
      </c>
      <c r="I92" s="36">
        <f t="shared" si="12"/>
        <v>14</v>
      </c>
      <c r="J92" s="36">
        <v>5</v>
      </c>
      <c r="K92" s="36">
        <f t="shared" si="11"/>
        <v>5</v>
      </c>
      <c r="L92" s="36">
        <v>0</v>
      </c>
      <c r="M92" s="35">
        <f t="shared" si="13"/>
        <v>0</v>
      </c>
      <c r="N92" s="36">
        <v>0</v>
      </c>
      <c r="O92" s="35">
        <f t="shared" si="14"/>
        <v>0</v>
      </c>
      <c r="P92" s="36">
        <v>19</v>
      </c>
      <c r="Q92" s="94">
        <f t="shared" si="15"/>
        <v>7.6000000000000005</v>
      </c>
      <c r="R92" s="36">
        <v>70</v>
      </c>
      <c r="S92" s="36">
        <f>VLOOKUP(R92,'PJES ADM'!$B$3:$C$23,2,FALSE)</f>
        <v>70</v>
      </c>
      <c r="T92" s="47">
        <f t="shared" si="16"/>
        <v>21</v>
      </c>
      <c r="U92" s="36">
        <v>73</v>
      </c>
      <c r="V92" s="36">
        <v>70</v>
      </c>
      <c r="W92" s="35">
        <f t="shared" si="17"/>
        <v>21</v>
      </c>
      <c r="X92" s="48">
        <f t="shared" si="18"/>
        <v>49.6</v>
      </c>
      <c r="Y92" s="4"/>
      <c r="Z92" s="4"/>
      <c r="AA92" s="4"/>
      <c r="AB92" s="4"/>
      <c r="AC92" s="4"/>
      <c r="AD92" s="4"/>
      <c r="AE92" s="4"/>
    </row>
    <row r="93" spans="1:31" s="5" customFormat="1" ht="15" x14ac:dyDescent="0.25">
      <c r="A93" s="36">
        <v>82</v>
      </c>
      <c r="B93" s="80">
        <v>12212345</v>
      </c>
      <c r="C93" s="80">
        <v>6</v>
      </c>
      <c r="D93" s="80" t="s">
        <v>327</v>
      </c>
      <c r="E93" s="83">
        <v>19</v>
      </c>
      <c r="F93" s="38">
        <v>130</v>
      </c>
      <c r="G93" s="37" t="s">
        <v>67</v>
      </c>
      <c r="H93" s="36">
        <v>2</v>
      </c>
      <c r="I93" s="36">
        <f t="shared" si="12"/>
        <v>4</v>
      </c>
      <c r="J93" s="36">
        <v>1</v>
      </c>
      <c r="K93" s="36">
        <f t="shared" si="11"/>
        <v>1</v>
      </c>
      <c r="L93" s="36">
        <v>0</v>
      </c>
      <c r="M93" s="35">
        <f t="shared" si="13"/>
        <v>0</v>
      </c>
      <c r="N93" s="36">
        <v>0</v>
      </c>
      <c r="O93" s="35">
        <f t="shared" si="14"/>
        <v>0</v>
      </c>
      <c r="P93" s="36">
        <v>5</v>
      </c>
      <c r="Q93" s="94">
        <f t="shared" si="15"/>
        <v>2</v>
      </c>
      <c r="R93" s="36">
        <v>70</v>
      </c>
      <c r="S93" s="36">
        <f>VLOOKUP(R93,'PJES ADM'!$B$3:$C$23,2,FALSE)</f>
        <v>70</v>
      </c>
      <c r="T93" s="47">
        <f t="shared" si="16"/>
        <v>21</v>
      </c>
      <c r="U93" s="36">
        <v>48</v>
      </c>
      <c r="V93" s="36">
        <v>60</v>
      </c>
      <c r="W93" s="35">
        <f t="shared" si="17"/>
        <v>18</v>
      </c>
      <c r="X93" s="48">
        <f t="shared" si="18"/>
        <v>41</v>
      </c>
      <c r="Y93" s="4"/>
      <c r="Z93" s="4"/>
      <c r="AA93" s="4"/>
      <c r="AB93" s="4"/>
      <c r="AC93" s="4"/>
      <c r="AD93" s="4"/>
      <c r="AE93" s="4"/>
    </row>
    <row r="94" spans="1:31" s="5" customFormat="1" ht="15" x14ac:dyDescent="0.25">
      <c r="A94" s="36">
        <v>83</v>
      </c>
      <c r="B94" s="81">
        <v>12212653</v>
      </c>
      <c r="C94" s="81">
        <v>6</v>
      </c>
      <c r="D94" s="81" t="s">
        <v>111</v>
      </c>
      <c r="E94" s="38">
        <v>14</v>
      </c>
      <c r="F94" s="38">
        <v>130</v>
      </c>
      <c r="G94" s="37" t="s">
        <v>67</v>
      </c>
      <c r="H94" s="36">
        <v>13</v>
      </c>
      <c r="I94" s="36">
        <f t="shared" si="12"/>
        <v>26</v>
      </c>
      <c r="J94" s="36">
        <v>1</v>
      </c>
      <c r="K94" s="36">
        <f t="shared" si="11"/>
        <v>1</v>
      </c>
      <c r="L94" s="36">
        <v>0</v>
      </c>
      <c r="M94" s="35">
        <f t="shared" si="13"/>
        <v>0</v>
      </c>
      <c r="N94" s="36">
        <v>0</v>
      </c>
      <c r="O94" s="35">
        <f t="shared" si="14"/>
        <v>0</v>
      </c>
      <c r="P94" s="36">
        <v>27</v>
      </c>
      <c r="Q94" s="94">
        <f t="shared" si="15"/>
        <v>10.8</v>
      </c>
      <c r="R94" s="36">
        <v>70</v>
      </c>
      <c r="S94" s="36">
        <f>VLOOKUP(R94,'PJES ADM'!$B$3:$C$23,2,FALSE)</f>
        <v>70</v>
      </c>
      <c r="T94" s="47">
        <f t="shared" si="16"/>
        <v>21</v>
      </c>
      <c r="U94" s="36">
        <v>320</v>
      </c>
      <c r="V94" s="36">
        <v>70</v>
      </c>
      <c r="W94" s="35">
        <f t="shared" si="17"/>
        <v>21</v>
      </c>
      <c r="X94" s="48">
        <f t="shared" si="18"/>
        <v>52.8</v>
      </c>
      <c r="Y94" s="4"/>
      <c r="Z94" s="4"/>
      <c r="AA94" s="4"/>
      <c r="AB94" s="4"/>
      <c r="AC94" s="4"/>
      <c r="AD94" s="4"/>
      <c r="AE94" s="4"/>
    </row>
    <row r="95" spans="1:31" s="5" customFormat="1" ht="15" x14ac:dyDescent="0.25">
      <c r="A95" s="36">
        <v>84</v>
      </c>
      <c r="B95" s="81">
        <v>12420606</v>
      </c>
      <c r="C95" s="81">
        <v>5</v>
      </c>
      <c r="D95" s="81" t="s">
        <v>110</v>
      </c>
      <c r="E95" s="38">
        <v>13</v>
      </c>
      <c r="F95" s="38">
        <v>130</v>
      </c>
      <c r="G95" s="37" t="s">
        <v>67</v>
      </c>
      <c r="H95" s="36">
        <v>13</v>
      </c>
      <c r="I95" s="36">
        <f t="shared" si="12"/>
        <v>26</v>
      </c>
      <c r="J95" s="36">
        <v>0</v>
      </c>
      <c r="K95" s="36">
        <f t="shared" si="11"/>
        <v>0</v>
      </c>
      <c r="L95" s="36">
        <v>0</v>
      </c>
      <c r="M95" s="35">
        <f t="shared" si="13"/>
        <v>0</v>
      </c>
      <c r="N95" s="36">
        <v>0</v>
      </c>
      <c r="O95" s="35">
        <f t="shared" si="14"/>
        <v>0</v>
      </c>
      <c r="P95" s="36">
        <v>26</v>
      </c>
      <c r="Q95" s="94">
        <f t="shared" si="15"/>
        <v>10.4</v>
      </c>
      <c r="R95" s="36">
        <v>70</v>
      </c>
      <c r="S95" s="36">
        <f>VLOOKUP(R95,'PJES ADM'!$B$3:$C$23,2,FALSE)</f>
        <v>70</v>
      </c>
      <c r="T95" s="47">
        <f t="shared" si="16"/>
        <v>21</v>
      </c>
      <c r="U95" s="36">
        <v>347</v>
      </c>
      <c r="V95" s="36">
        <v>70</v>
      </c>
      <c r="W95" s="35">
        <f t="shared" si="17"/>
        <v>21</v>
      </c>
      <c r="X95" s="48">
        <f t="shared" si="18"/>
        <v>52.4</v>
      </c>
      <c r="Y95" s="4"/>
      <c r="Z95" s="4"/>
      <c r="AA95" s="4"/>
      <c r="AB95" s="4"/>
      <c r="AC95" s="4"/>
      <c r="AD95" s="4"/>
      <c r="AE95" s="4"/>
    </row>
    <row r="96" spans="1:31" s="5" customFormat="1" ht="15" x14ac:dyDescent="0.25">
      <c r="A96" s="36">
        <v>85</v>
      </c>
      <c r="B96" s="81">
        <v>12438551</v>
      </c>
      <c r="C96" s="81">
        <v>2</v>
      </c>
      <c r="D96" s="81" t="s">
        <v>100</v>
      </c>
      <c r="E96" s="38">
        <v>13</v>
      </c>
      <c r="F96" s="38">
        <v>130</v>
      </c>
      <c r="G96" s="37" t="s">
        <v>67</v>
      </c>
      <c r="H96" s="36">
        <v>15</v>
      </c>
      <c r="I96" s="36">
        <f t="shared" si="12"/>
        <v>30</v>
      </c>
      <c r="J96" s="36">
        <v>0</v>
      </c>
      <c r="K96" s="36">
        <f t="shared" si="11"/>
        <v>0</v>
      </c>
      <c r="L96" s="36">
        <v>0</v>
      </c>
      <c r="M96" s="35">
        <f t="shared" si="13"/>
        <v>0</v>
      </c>
      <c r="N96" s="36">
        <v>0</v>
      </c>
      <c r="O96" s="35">
        <f t="shared" si="14"/>
        <v>0</v>
      </c>
      <c r="P96" s="36">
        <v>30</v>
      </c>
      <c r="Q96" s="94">
        <f t="shared" si="15"/>
        <v>12</v>
      </c>
      <c r="R96" s="36">
        <v>70</v>
      </c>
      <c r="S96" s="36">
        <f>VLOOKUP(R96,'PJES ADM'!$B$3:$C$23,2,FALSE)</f>
        <v>70</v>
      </c>
      <c r="T96" s="47">
        <f t="shared" si="16"/>
        <v>21</v>
      </c>
      <c r="U96" s="36">
        <v>459</v>
      </c>
      <c r="V96" s="36">
        <v>70</v>
      </c>
      <c r="W96" s="35">
        <f t="shared" si="17"/>
        <v>21</v>
      </c>
      <c r="X96" s="48">
        <f t="shared" si="18"/>
        <v>54</v>
      </c>
      <c r="Y96" s="4"/>
      <c r="Z96" s="4"/>
      <c r="AA96" s="4"/>
      <c r="AB96" s="4"/>
      <c r="AC96" s="4"/>
      <c r="AD96" s="4"/>
      <c r="AE96" s="4"/>
    </row>
    <row r="97" spans="1:31" s="5" customFormat="1" ht="15" x14ac:dyDescent="0.25">
      <c r="A97" s="36">
        <v>86</v>
      </c>
      <c r="B97" s="81">
        <v>12439045</v>
      </c>
      <c r="C97" s="81">
        <v>1</v>
      </c>
      <c r="D97" s="81" t="s">
        <v>32</v>
      </c>
      <c r="E97" s="38">
        <v>12</v>
      </c>
      <c r="F97" s="38">
        <v>130</v>
      </c>
      <c r="G97" s="37" t="s">
        <v>67</v>
      </c>
      <c r="H97" s="36">
        <v>20</v>
      </c>
      <c r="I97" s="36">
        <f t="shared" si="12"/>
        <v>40</v>
      </c>
      <c r="J97" s="36">
        <v>1</v>
      </c>
      <c r="K97" s="36">
        <f t="shared" si="11"/>
        <v>1</v>
      </c>
      <c r="L97" s="36">
        <v>0</v>
      </c>
      <c r="M97" s="35">
        <f t="shared" si="13"/>
        <v>0</v>
      </c>
      <c r="N97" s="36">
        <v>0</v>
      </c>
      <c r="O97" s="35">
        <f t="shared" si="14"/>
        <v>0</v>
      </c>
      <c r="P97" s="36">
        <v>41</v>
      </c>
      <c r="Q97" s="94">
        <f t="shared" si="15"/>
        <v>16.400000000000002</v>
      </c>
      <c r="R97" s="36">
        <v>70</v>
      </c>
      <c r="S97" s="36">
        <f>VLOOKUP(R97,'PJES ADM'!$B$3:$C$23,2,FALSE)</f>
        <v>70</v>
      </c>
      <c r="T97" s="47">
        <f t="shared" si="16"/>
        <v>21</v>
      </c>
      <c r="U97" s="36">
        <v>182</v>
      </c>
      <c r="V97" s="36">
        <v>70</v>
      </c>
      <c r="W97" s="35">
        <f t="shared" si="17"/>
        <v>21</v>
      </c>
      <c r="X97" s="48">
        <f t="shared" si="18"/>
        <v>58.400000000000006</v>
      </c>
      <c r="Y97" s="4"/>
      <c r="Z97" s="4"/>
      <c r="AA97" s="4"/>
      <c r="AB97" s="4"/>
      <c r="AC97" s="4"/>
      <c r="AD97" s="4"/>
      <c r="AE97" s="4"/>
    </row>
    <row r="98" spans="1:31" s="5" customFormat="1" ht="15" x14ac:dyDescent="0.25">
      <c r="A98" s="36">
        <v>87</v>
      </c>
      <c r="B98" s="51">
        <v>12439136</v>
      </c>
      <c r="C98" s="51">
        <v>9</v>
      </c>
      <c r="D98" s="51" t="s">
        <v>228</v>
      </c>
      <c r="E98" s="36">
        <v>17</v>
      </c>
      <c r="F98" s="38">
        <v>130</v>
      </c>
      <c r="G98" s="37" t="s">
        <v>67</v>
      </c>
      <c r="H98" s="36">
        <v>4</v>
      </c>
      <c r="I98" s="36">
        <f t="shared" si="12"/>
        <v>8</v>
      </c>
      <c r="J98" s="36">
        <v>2</v>
      </c>
      <c r="K98" s="36">
        <f t="shared" si="11"/>
        <v>2</v>
      </c>
      <c r="L98" s="36">
        <v>0</v>
      </c>
      <c r="M98" s="35">
        <f t="shared" si="13"/>
        <v>0</v>
      </c>
      <c r="N98" s="36">
        <v>0</v>
      </c>
      <c r="O98" s="35">
        <f t="shared" si="14"/>
        <v>0</v>
      </c>
      <c r="P98" s="36">
        <v>10</v>
      </c>
      <c r="Q98" s="94">
        <f t="shared" si="15"/>
        <v>4</v>
      </c>
      <c r="R98" s="36">
        <v>55</v>
      </c>
      <c r="S98" s="36">
        <f>VLOOKUP(R98,'PJES ADM'!$B$3:$C$23,2,FALSE)</f>
        <v>30</v>
      </c>
      <c r="T98" s="47">
        <f t="shared" si="16"/>
        <v>9</v>
      </c>
      <c r="U98" s="36">
        <v>58</v>
      </c>
      <c r="V98" s="36">
        <v>70</v>
      </c>
      <c r="W98" s="35">
        <f t="shared" si="17"/>
        <v>21</v>
      </c>
      <c r="X98" s="48">
        <f t="shared" si="18"/>
        <v>34</v>
      </c>
      <c r="Y98" s="4"/>
      <c r="Z98" s="4"/>
      <c r="AA98" s="4"/>
      <c r="AB98" s="4"/>
      <c r="AC98" s="4"/>
      <c r="AD98" s="4"/>
      <c r="AE98" s="4"/>
    </row>
    <row r="99" spans="1:31" s="5" customFormat="1" ht="15" x14ac:dyDescent="0.25">
      <c r="A99" s="36">
        <v>88</v>
      </c>
      <c r="B99" s="51">
        <v>12439239</v>
      </c>
      <c r="C99" s="51" t="s">
        <v>66</v>
      </c>
      <c r="D99" s="51" t="s">
        <v>253</v>
      </c>
      <c r="E99" s="36">
        <v>17</v>
      </c>
      <c r="F99" s="38">
        <v>130</v>
      </c>
      <c r="G99" s="37" t="s">
        <v>67</v>
      </c>
      <c r="H99" s="36">
        <v>3</v>
      </c>
      <c r="I99" s="36">
        <f t="shared" si="12"/>
        <v>6</v>
      </c>
      <c r="J99" s="36">
        <v>0</v>
      </c>
      <c r="K99" s="36">
        <f t="shared" si="11"/>
        <v>0</v>
      </c>
      <c r="L99" s="36">
        <v>0</v>
      </c>
      <c r="M99" s="35">
        <f t="shared" si="13"/>
        <v>0</v>
      </c>
      <c r="N99" s="36">
        <v>0</v>
      </c>
      <c r="O99" s="35">
        <f t="shared" si="14"/>
        <v>0</v>
      </c>
      <c r="P99" s="36">
        <v>6</v>
      </c>
      <c r="Q99" s="94">
        <f t="shared" si="15"/>
        <v>2.4000000000000004</v>
      </c>
      <c r="R99" s="36">
        <v>70</v>
      </c>
      <c r="S99" s="36">
        <f>VLOOKUP(R99,'PJES ADM'!$B$3:$C$23,2,FALSE)</f>
        <v>70</v>
      </c>
      <c r="T99" s="47">
        <f t="shared" si="16"/>
        <v>21</v>
      </c>
      <c r="U99" s="36">
        <v>0</v>
      </c>
      <c r="V99" s="36">
        <v>0</v>
      </c>
      <c r="W99" s="35">
        <f t="shared" si="17"/>
        <v>0</v>
      </c>
      <c r="X99" s="48">
        <f t="shared" si="18"/>
        <v>23.4</v>
      </c>
      <c r="Y99" s="4"/>
      <c r="Z99" s="4"/>
      <c r="AA99" s="4"/>
      <c r="AB99" s="4"/>
      <c r="AC99" s="4"/>
      <c r="AD99" s="4"/>
      <c r="AE99" s="4"/>
    </row>
    <row r="100" spans="1:31" s="5" customFormat="1" ht="15" x14ac:dyDescent="0.25">
      <c r="A100" s="36">
        <v>89</v>
      </c>
      <c r="B100" s="81">
        <v>12532437</v>
      </c>
      <c r="C100" s="81">
        <v>1</v>
      </c>
      <c r="D100" s="81" t="s">
        <v>121</v>
      </c>
      <c r="E100" s="38">
        <v>15</v>
      </c>
      <c r="F100" s="36">
        <v>130</v>
      </c>
      <c r="G100" s="92" t="s">
        <v>229</v>
      </c>
      <c r="H100" s="36">
        <v>13</v>
      </c>
      <c r="I100" s="36">
        <f t="shared" si="12"/>
        <v>26</v>
      </c>
      <c r="J100" s="36">
        <v>0</v>
      </c>
      <c r="K100" s="36">
        <f t="shared" si="11"/>
        <v>0</v>
      </c>
      <c r="L100" s="36">
        <v>0</v>
      </c>
      <c r="M100" s="35">
        <f t="shared" si="13"/>
        <v>0</v>
      </c>
      <c r="N100" s="36">
        <v>0</v>
      </c>
      <c r="O100" s="35">
        <f t="shared" si="14"/>
        <v>0</v>
      </c>
      <c r="P100" s="36">
        <v>26</v>
      </c>
      <c r="Q100" s="94">
        <f t="shared" si="15"/>
        <v>10.4</v>
      </c>
      <c r="R100" s="36">
        <v>70</v>
      </c>
      <c r="S100" s="36">
        <f>VLOOKUP(R100,'PJES ADM'!$B$3:$C$23,2,FALSE)</f>
        <v>70</v>
      </c>
      <c r="T100" s="47">
        <f t="shared" si="16"/>
        <v>21</v>
      </c>
      <c r="U100" s="36">
        <v>276</v>
      </c>
      <c r="V100" s="36">
        <v>70</v>
      </c>
      <c r="W100" s="35">
        <f t="shared" si="17"/>
        <v>21</v>
      </c>
      <c r="X100" s="48">
        <f t="shared" si="18"/>
        <v>52.4</v>
      </c>
      <c r="Y100" s="4"/>
      <c r="Z100" s="4"/>
      <c r="AA100" s="4"/>
      <c r="AB100" s="4"/>
      <c r="AC100" s="4"/>
      <c r="AD100" s="4"/>
      <c r="AE100" s="4"/>
    </row>
    <row r="101" spans="1:31" s="5" customFormat="1" ht="15" x14ac:dyDescent="0.25">
      <c r="A101" s="36">
        <v>90</v>
      </c>
      <c r="B101" s="81">
        <v>12567171</v>
      </c>
      <c r="C101" s="81">
        <v>3</v>
      </c>
      <c r="D101" s="81" t="s">
        <v>41</v>
      </c>
      <c r="E101" s="38">
        <v>14</v>
      </c>
      <c r="F101" s="36">
        <v>130</v>
      </c>
      <c r="G101" s="92" t="s">
        <v>229</v>
      </c>
      <c r="H101" s="36">
        <v>13</v>
      </c>
      <c r="I101" s="36">
        <f t="shared" si="12"/>
        <v>26</v>
      </c>
      <c r="J101" s="36">
        <v>0</v>
      </c>
      <c r="K101" s="36">
        <f t="shared" si="11"/>
        <v>0</v>
      </c>
      <c r="L101" s="36">
        <v>0</v>
      </c>
      <c r="M101" s="35">
        <f t="shared" si="13"/>
        <v>0</v>
      </c>
      <c r="N101" s="36">
        <v>0</v>
      </c>
      <c r="O101" s="35">
        <f t="shared" si="14"/>
        <v>0</v>
      </c>
      <c r="P101" s="36">
        <v>26</v>
      </c>
      <c r="Q101" s="94">
        <f t="shared" si="15"/>
        <v>10.4</v>
      </c>
      <c r="R101" s="36">
        <v>70</v>
      </c>
      <c r="S101" s="36">
        <f>VLOOKUP(R101,'PJES ADM'!$B$3:$C$23,2,FALSE)</f>
        <v>70</v>
      </c>
      <c r="T101" s="47">
        <f t="shared" si="16"/>
        <v>21</v>
      </c>
      <c r="U101" s="36">
        <v>42</v>
      </c>
      <c r="V101" s="36">
        <v>50</v>
      </c>
      <c r="W101" s="35">
        <f t="shared" si="17"/>
        <v>15</v>
      </c>
      <c r="X101" s="48">
        <f t="shared" si="18"/>
        <v>46.4</v>
      </c>
      <c r="Y101" s="4"/>
      <c r="Z101" s="4"/>
      <c r="AA101" s="4"/>
      <c r="AB101" s="4"/>
      <c r="AC101" s="4"/>
      <c r="AD101" s="4"/>
      <c r="AE101" s="4"/>
    </row>
    <row r="102" spans="1:31" s="5" customFormat="1" ht="15" x14ac:dyDescent="0.25">
      <c r="A102" s="36">
        <v>91</v>
      </c>
      <c r="B102" s="81">
        <v>12598392</v>
      </c>
      <c r="C102" s="81">
        <v>8</v>
      </c>
      <c r="D102" s="81" t="s">
        <v>39</v>
      </c>
      <c r="E102" s="38">
        <v>13</v>
      </c>
      <c r="F102" s="38">
        <v>130</v>
      </c>
      <c r="G102" s="37" t="s">
        <v>67</v>
      </c>
      <c r="H102" s="36">
        <v>13</v>
      </c>
      <c r="I102" s="36">
        <f t="shared" si="12"/>
        <v>26</v>
      </c>
      <c r="J102" s="36">
        <v>0</v>
      </c>
      <c r="K102" s="36">
        <f t="shared" ref="K102:K133" si="19">J102*1</f>
        <v>0</v>
      </c>
      <c r="L102" s="36">
        <v>0</v>
      </c>
      <c r="M102" s="35">
        <f t="shared" si="13"/>
        <v>0</v>
      </c>
      <c r="N102" s="36">
        <v>0</v>
      </c>
      <c r="O102" s="35">
        <f t="shared" si="14"/>
        <v>0</v>
      </c>
      <c r="P102" s="36">
        <v>26</v>
      </c>
      <c r="Q102" s="94">
        <f t="shared" si="15"/>
        <v>10.4</v>
      </c>
      <c r="R102" s="36">
        <v>70</v>
      </c>
      <c r="S102" s="36">
        <f>VLOOKUP(R102,'PJES ADM'!$B$3:$C$23,2,FALSE)</f>
        <v>70</v>
      </c>
      <c r="T102" s="47">
        <f t="shared" si="16"/>
        <v>21</v>
      </c>
      <c r="U102" s="36">
        <v>116</v>
      </c>
      <c r="V102" s="36">
        <v>70</v>
      </c>
      <c r="W102" s="35">
        <f t="shared" si="17"/>
        <v>21</v>
      </c>
      <c r="X102" s="48">
        <f t="shared" si="18"/>
        <v>52.4</v>
      </c>
      <c r="Y102" s="4"/>
      <c r="Z102" s="4"/>
      <c r="AA102" s="4"/>
      <c r="AB102" s="4"/>
      <c r="AC102" s="4"/>
      <c r="AD102" s="4"/>
      <c r="AE102" s="4"/>
    </row>
    <row r="103" spans="1:31" s="5" customFormat="1" ht="15" x14ac:dyDescent="0.25">
      <c r="A103" s="36">
        <v>92</v>
      </c>
      <c r="B103" s="81">
        <v>12611175</v>
      </c>
      <c r="C103" s="81">
        <v>4</v>
      </c>
      <c r="D103" s="81" t="s">
        <v>127</v>
      </c>
      <c r="E103" s="38">
        <v>15</v>
      </c>
      <c r="F103" s="38">
        <v>130</v>
      </c>
      <c r="G103" s="37" t="s">
        <v>67</v>
      </c>
      <c r="H103" s="36">
        <v>7</v>
      </c>
      <c r="I103" s="36">
        <f t="shared" ref="I103:I134" si="20">H103*2</f>
        <v>14</v>
      </c>
      <c r="J103" s="36">
        <v>0</v>
      </c>
      <c r="K103" s="36">
        <f t="shared" si="19"/>
        <v>0</v>
      </c>
      <c r="L103" s="36">
        <v>10</v>
      </c>
      <c r="M103" s="35">
        <f t="shared" si="13"/>
        <v>10</v>
      </c>
      <c r="N103" s="36">
        <v>0</v>
      </c>
      <c r="O103" s="35">
        <f t="shared" si="14"/>
        <v>0</v>
      </c>
      <c r="P103" s="36">
        <v>24</v>
      </c>
      <c r="Q103" s="94">
        <f t="shared" si="15"/>
        <v>9.6000000000000014</v>
      </c>
      <c r="R103" s="36">
        <v>70</v>
      </c>
      <c r="S103" s="36">
        <f>VLOOKUP(R103,'PJES ADM'!$B$3:$C$23,2,FALSE)</f>
        <v>70</v>
      </c>
      <c r="T103" s="47">
        <f t="shared" si="16"/>
        <v>21</v>
      </c>
      <c r="U103" s="36">
        <v>47</v>
      </c>
      <c r="V103" s="36">
        <v>60</v>
      </c>
      <c r="W103" s="35">
        <f t="shared" si="17"/>
        <v>18</v>
      </c>
      <c r="X103" s="48">
        <f t="shared" si="18"/>
        <v>48.6</v>
      </c>
      <c r="Y103" s="4"/>
      <c r="Z103" s="4"/>
      <c r="AA103" s="4"/>
      <c r="AB103" s="4"/>
      <c r="AC103" s="4"/>
      <c r="AD103" s="4"/>
      <c r="AE103" s="4"/>
    </row>
    <row r="104" spans="1:31" s="5" customFormat="1" ht="15" x14ac:dyDescent="0.25">
      <c r="A104" s="36">
        <v>93</v>
      </c>
      <c r="B104" s="51">
        <v>12611180</v>
      </c>
      <c r="C104" s="51">
        <v>0</v>
      </c>
      <c r="D104" s="51" t="s">
        <v>251</v>
      </c>
      <c r="E104" s="36">
        <v>19</v>
      </c>
      <c r="F104" s="38">
        <v>130</v>
      </c>
      <c r="G104" s="37" t="s">
        <v>67</v>
      </c>
      <c r="H104" s="36">
        <v>3</v>
      </c>
      <c r="I104" s="36">
        <f t="shared" si="20"/>
        <v>6</v>
      </c>
      <c r="J104" s="36">
        <v>2</v>
      </c>
      <c r="K104" s="36">
        <f t="shared" si="19"/>
        <v>2</v>
      </c>
      <c r="L104" s="36">
        <v>0</v>
      </c>
      <c r="M104" s="35">
        <f t="shared" si="13"/>
        <v>0</v>
      </c>
      <c r="N104" s="36">
        <v>0</v>
      </c>
      <c r="O104" s="35">
        <f t="shared" si="14"/>
        <v>0</v>
      </c>
      <c r="P104" s="36">
        <v>8</v>
      </c>
      <c r="Q104" s="94">
        <f t="shared" si="15"/>
        <v>3.2</v>
      </c>
      <c r="R104" s="36">
        <v>70</v>
      </c>
      <c r="S104" s="36">
        <f>VLOOKUP(R104,'PJES ADM'!$B$3:$C$23,2,FALSE)</f>
        <v>70</v>
      </c>
      <c r="T104" s="47">
        <f t="shared" si="16"/>
        <v>21</v>
      </c>
      <c r="U104" s="36">
        <v>0</v>
      </c>
      <c r="V104" s="36">
        <v>0</v>
      </c>
      <c r="W104" s="35">
        <f t="shared" si="17"/>
        <v>0</v>
      </c>
      <c r="X104" s="48">
        <f t="shared" si="18"/>
        <v>24.2</v>
      </c>
      <c r="Y104" s="4"/>
      <c r="Z104" s="4"/>
      <c r="AA104" s="4"/>
      <c r="AB104" s="4"/>
      <c r="AC104" s="4"/>
      <c r="AD104" s="4"/>
      <c r="AE104" s="4"/>
    </row>
    <row r="105" spans="1:31" s="5" customFormat="1" ht="15" x14ac:dyDescent="0.25">
      <c r="A105" s="36">
        <v>94</v>
      </c>
      <c r="B105" s="51">
        <v>12611217</v>
      </c>
      <c r="C105" s="51">
        <v>3</v>
      </c>
      <c r="D105" s="51" t="s">
        <v>296</v>
      </c>
      <c r="E105" s="36">
        <v>18</v>
      </c>
      <c r="F105" s="38">
        <v>130</v>
      </c>
      <c r="G105" s="37" t="s">
        <v>67</v>
      </c>
      <c r="H105" s="36">
        <v>3</v>
      </c>
      <c r="I105" s="36">
        <f t="shared" si="20"/>
        <v>6</v>
      </c>
      <c r="J105" s="36">
        <v>1</v>
      </c>
      <c r="K105" s="36">
        <f t="shared" si="19"/>
        <v>1</v>
      </c>
      <c r="L105" s="36">
        <v>0</v>
      </c>
      <c r="M105" s="35">
        <f t="shared" si="13"/>
        <v>0</v>
      </c>
      <c r="N105" s="36">
        <v>0</v>
      </c>
      <c r="O105" s="35">
        <f t="shared" si="14"/>
        <v>0</v>
      </c>
      <c r="P105" s="36">
        <v>7</v>
      </c>
      <c r="Q105" s="94">
        <f t="shared" si="15"/>
        <v>2.8000000000000003</v>
      </c>
      <c r="R105" s="36">
        <v>70</v>
      </c>
      <c r="S105" s="36">
        <f>VLOOKUP(R105,'PJES ADM'!$B$3:$C$23,2,FALSE)</f>
        <v>70</v>
      </c>
      <c r="T105" s="47">
        <f t="shared" si="16"/>
        <v>21</v>
      </c>
      <c r="U105" s="36">
        <v>69</v>
      </c>
      <c r="V105" s="36">
        <v>70</v>
      </c>
      <c r="W105" s="35">
        <f t="shared" si="17"/>
        <v>21</v>
      </c>
      <c r="X105" s="48">
        <f t="shared" si="18"/>
        <v>44.8</v>
      </c>
      <c r="Y105" s="4"/>
      <c r="Z105" s="4"/>
      <c r="AA105" s="4"/>
      <c r="AB105" s="4"/>
      <c r="AC105" s="4"/>
      <c r="AD105" s="4"/>
      <c r="AE105" s="4"/>
    </row>
    <row r="106" spans="1:31" ht="15" x14ac:dyDescent="0.25">
      <c r="A106" s="36">
        <v>95</v>
      </c>
      <c r="B106" s="81">
        <v>12611830</v>
      </c>
      <c r="C106" s="81">
        <v>9</v>
      </c>
      <c r="D106" s="81" t="s">
        <v>151</v>
      </c>
      <c r="E106" s="38">
        <v>15</v>
      </c>
      <c r="F106" s="36">
        <v>130</v>
      </c>
      <c r="G106" s="92" t="s">
        <v>229</v>
      </c>
      <c r="H106" s="36">
        <v>7</v>
      </c>
      <c r="I106" s="36">
        <f t="shared" si="20"/>
        <v>14</v>
      </c>
      <c r="J106" s="36">
        <v>2</v>
      </c>
      <c r="K106" s="36">
        <f t="shared" si="19"/>
        <v>2</v>
      </c>
      <c r="L106" s="36">
        <v>0</v>
      </c>
      <c r="M106" s="35">
        <f t="shared" si="13"/>
        <v>0</v>
      </c>
      <c r="N106" s="36">
        <v>0</v>
      </c>
      <c r="O106" s="35">
        <f t="shared" si="14"/>
        <v>0</v>
      </c>
      <c r="P106" s="36">
        <v>16</v>
      </c>
      <c r="Q106" s="94">
        <f t="shared" si="15"/>
        <v>6.4</v>
      </c>
      <c r="R106" s="36">
        <v>70</v>
      </c>
      <c r="S106" s="36">
        <f>VLOOKUP(R106,'PJES ADM'!$B$3:$C$23,2,FALSE)</f>
        <v>70</v>
      </c>
      <c r="T106" s="47">
        <f t="shared" si="16"/>
        <v>21</v>
      </c>
      <c r="U106" s="36">
        <v>154</v>
      </c>
      <c r="V106" s="36">
        <v>70</v>
      </c>
      <c r="W106" s="35">
        <f t="shared" si="17"/>
        <v>21</v>
      </c>
      <c r="X106" s="48">
        <f t="shared" si="18"/>
        <v>48.4</v>
      </c>
    </row>
    <row r="107" spans="1:31" ht="15" x14ac:dyDescent="0.25">
      <c r="A107" s="36">
        <v>96</v>
      </c>
      <c r="B107" s="81">
        <v>12612041</v>
      </c>
      <c r="C107" s="81">
        <v>9</v>
      </c>
      <c r="D107" s="81" t="s">
        <v>108</v>
      </c>
      <c r="E107" s="38">
        <v>14</v>
      </c>
      <c r="F107" s="36">
        <v>130</v>
      </c>
      <c r="G107" s="92" t="s">
        <v>229</v>
      </c>
      <c r="H107" s="36">
        <v>13</v>
      </c>
      <c r="I107" s="36">
        <f t="shared" si="20"/>
        <v>26</v>
      </c>
      <c r="J107" s="36">
        <v>2</v>
      </c>
      <c r="K107" s="36">
        <f t="shared" si="19"/>
        <v>2</v>
      </c>
      <c r="L107" s="36">
        <v>0</v>
      </c>
      <c r="M107" s="35">
        <f t="shared" si="13"/>
        <v>0</v>
      </c>
      <c r="N107" s="36">
        <v>0</v>
      </c>
      <c r="O107" s="35">
        <f t="shared" si="14"/>
        <v>0</v>
      </c>
      <c r="P107" s="36">
        <v>28</v>
      </c>
      <c r="Q107" s="94">
        <f t="shared" si="15"/>
        <v>11.200000000000001</v>
      </c>
      <c r="R107" s="36">
        <v>70</v>
      </c>
      <c r="S107" s="36">
        <f>VLOOKUP(R107,'PJES ADM'!$B$3:$C$23,2,FALSE)</f>
        <v>70</v>
      </c>
      <c r="T107" s="47">
        <f t="shared" si="16"/>
        <v>21</v>
      </c>
      <c r="U107" s="36">
        <v>0</v>
      </c>
      <c r="V107" s="36">
        <v>0</v>
      </c>
      <c r="W107" s="35">
        <f t="shared" si="17"/>
        <v>0</v>
      </c>
      <c r="X107" s="48">
        <f t="shared" si="18"/>
        <v>32.200000000000003</v>
      </c>
    </row>
    <row r="108" spans="1:31" ht="15" x14ac:dyDescent="0.25">
      <c r="A108" s="36">
        <v>97</v>
      </c>
      <c r="B108" s="81">
        <v>12612293</v>
      </c>
      <c r="C108" s="81">
        <v>4</v>
      </c>
      <c r="D108" s="81" t="s">
        <v>106</v>
      </c>
      <c r="E108" s="38">
        <v>15</v>
      </c>
      <c r="F108" s="38">
        <v>130</v>
      </c>
      <c r="G108" s="37" t="s">
        <v>67</v>
      </c>
      <c r="H108" s="36">
        <v>13</v>
      </c>
      <c r="I108" s="36">
        <f t="shared" si="20"/>
        <v>26</v>
      </c>
      <c r="J108" s="36">
        <v>5</v>
      </c>
      <c r="K108" s="36">
        <f t="shared" si="19"/>
        <v>5</v>
      </c>
      <c r="L108" s="36">
        <v>0</v>
      </c>
      <c r="M108" s="35">
        <f t="shared" si="13"/>
        <v>0</v>
      </c>
      <c r="N108" s="36">
        <v>0</v>
      </c>
      <c r="O108" s="35">
        <f t="shared" si="14"/>
        <v>0</v>
      </c>
      <c r="P108" s="36">
        <v>31</v>
      </c>
      <c r="Q108" s="94">
        <f t="shared" si="15"/>
        <v>12.4</v>
      </c>
      <c r="R108" s="36">
        <v>70</v>
      </c>
      <c r="S108" s="36">
        <f>VLOOKUP(R108,'PJES ADM'!$B$3:$C$23,2,FALSE)</f>
        <v>70</v>
      </c>
      <c r="T108" s="47">
        <f t="shared" si="16"/>
        <v>21</v>
      </c>
      <c r="U108" s="36">
        <v>48</v>
      </c>
      <c r="V108" s="36">
        <v>60</v>
      </c>
      <c r="W108" s="35">
        <f t="shared" si="17"/>
        <v>18</v>
      </c>
      <c r="X108" s="48">
        <f t="shared" si="18"/>
        <v>51.4</v>
      </c>
    </row>
    <row r="109" spans="1:31" ht="15" x14ac:dyDescent="0.25">
      <c r="A109" s="36">
        <v>98</v>
      </c>
      <c r="B109" s="81">
        <v>12612314</v>
      </c>
      <c r="C109" s="81">
        <v>0</v>
      </c>
      <c r="D109" s="81" t="s">
        <v>117</v>
      </c>
      <c r="E109" s="38">
        <v>14</v>
      </c>
      <c r="F109" s="38">
        <v>130</v>
      </c>
      <c r="G109" s="37" t="s">
        <v>67</v>
      </c>
      <c r="H109" s="36">
        <v>13</v>
      </c>
      <c r="I109" s="36">
        <f t="shared" si="20"/>
        <v>26</v>
      </c>
      <c r="J109" s="36">
        <v>1</v>
      </c>
      <c r="K109" s="36">
        <f t="shared" si="19"/>
        <v>1</v>
      </c>
      <c r="L109" s="36">
        <v>0</v>
      </c>
      <c r="M109" s="35">
        <f t="shared" si="13"/>
        <v>0</v>
      </c>
      <c r="N109" s="36">
        <v>0</v>
      </c>
      <c r="O109" s="35">
        <f t="shared" si="14"/>
        <v>0</v>
      </c>
      <c r="P109" s="36">
        <v>27</v>
      </c>
      <c r="Q109" s="94">
        <f t="shared" si="15"/>
        <v>10.8</v>
      </c>
      <c r="R109" s="36">
        <v>69</v>
      </c>
      <c r="S109" s="36">
        <f>VLOOKUP(R109,'PJES ADM'!$B$3:$C$23,2,FALSE)</f>
        <v>70</v>
      </c>
      <c r="T109" s="47">
        <f t="shared" si="16"/>
        <v>21</v>
      </c>
      <c r="U109" s="36">
        <v>105</v>
      </c>
      <c r="V109" s="36">
        <v>70</v>
      </c>
      <c r="W109" s="35">
        <f t="shared" si="17"/>
        <v>21</v>
      </c>
      <c r="X109" s="48">
        <f t="shared" si="18"/>
        <v>52.8</v>
      </c>
    </row>
    <row r="110" spans="1:31" ht="15" x14ac:dyDescent="0.25">
      <c r="A110" s="36">
        <v>99</v>
      </c>
      <c r="B110" s="81">
        <v>12612634</v>
      </c>
      <c r="C110" s="81">
        <v>4</v>
      </c>
      <c r="D110" s="81" t="s">
        <v>145</v>
      </c>
      <c r="E110" s="38">
        <v>16</v>
      </c>
      <c r="F110" s="38">
        <v>130</v>
      </c>
      <c r="G110" s="37" t="s">
        <v>67</v>
      </c>
      <c r="H110" s="36">
        <v>7</v>
      </c>
      <c r="I110" s="36">
        <f t="shared" si="20"/>
        <v>14</v>
      </c>
      <c r="J110" s="36">
        <v>1</v>
      </c>
      <c r="K110" s="36">
        <f t="shared" si="19"/>
        <v>1</v>
      </c>
      <c r="L110" s="36">
        <v>0</v>
      </c>
      <c r="M110" s="35">
        <f t="shared" si="13"/>
        <v>0</v>
      </c>
      <c r="N110" s="36">
        <v>0</v>
      </c>
      <c r="O110" s="35">
        <f t="shared" si="14"/>
        <v>0</v>
      </c>
      <c r="P110" s="36">
        <v>15</v>
      </c>
      <c r="Q110" s="94">
        <f t="shared" si="15"/>
        <v>6</v>
      </c>
      <c r="R110" s="36">
        <v>70</v>
      </c>
      <c r="S110" s="36">
        <f>VLOOKUP(R110,'PJES ADM'!$B$3:$C$23,2,FALSE)</f>
        <v>70</v>
      </c>
      <c r="T110" s="47">
        <f t="shared" si="16"/>
        <v>21</v>
      </c>
      <c r="U110" s="36">
        <v>67</v>
      </c>
      <c r="V110" s="36">
        <v>70</v>
      </c>
      <c r="W110" s="35">
        <f t="shared" si="17"/>
        <v>21</v>
      </c>
      <c r="X110" s="48">
        <f t="shared" si="18"/>
        <v>48</v>
      </c>
    </row>
    <row r="111" spans="1:31" ht="15" x14ac:dyDescent="0.25">
      <c r="A111" s="36">
        <v>100</v>
      </c>
      <c r="B111" s="81">
        <v>12668790</v>
      </c>
      <c r="C111" s="81">
        <v>7</v>
      </c>
      <c r="D111" s="81" t="s">
        <v>96</v>
      </c>
      <c r="E111" s="38">
        <v>14</v>
      </c>
      <c r="F111" s="38">
        <v>130</v>
      </c>
      <c r="G111" s="37" t="s">
        <v>67</v>
      </c>
      <c r="H111" s="36">
        <v>15</v>
      </c>
      <c r="I111" s="36">
        <f t="shared" si="20"/>
        <v>30</v>
      </c>
      <c r="J111" s="36">
        <v>5</v>
      </c>
      <c r="K111" s="36">
        <f t="shared" si="19"/>
        <v>5</v>
      </c>
      <c r="L111" s="36">
        <v>0</v>
      </c>
      <c r="M111" s="35">
        <f t="shared" si="13"/>
        <v>0</v>
      </c>
      <c r="N111" s="36">
        <v>0</v>
      </c>
      <c r="O111" s="35">
        <f t="shared" si="14"/>
        <v>0</v>
      </c>
      <c r="P111" s="36">
        <v>35</v>
      </c>
      <c r="Q111" s="94">
        <f t="shared" si="15"/>
        <v>14</v>
      </c>
      <c r="R111" s="36">
        <v>70</v>
      </c>
      <c r="S111" s="36">
        <f>VLOOKUP(R111,'PJES ADM'!$B$3:$C$23,2,FALSE)</f>
        <v>70</v>
      </c>
      <c r="T111" s="47">
        <f t="shared" si="16"/>
        <v>21</v>
      </c>
      <c r="U111" s="36">
        <v>48</v>
      </c>
      <c r="V111" s="36">
        <v>60</v>
      </c>
      <c r="W111" s="35">
        <f t="shared" si="17"/>
        <v>18</v>
      </c>
      <c r="X111" s="48">
        <f t="shared" si="18"/>
        <v>53</v>
      </c>
    </row>
    <row r="112" spans="1:31" ht="15" x14ac:dyDescent="0.25">
      <c r="A112" s="36">
        <v>101</v>
      </c>
      <c r="B112" s="81">
        <v>12717722</v>
      </c>
      <c r="C112" s="81">
        <v>8</v>
      </c>
      <c r="D112" s="81" t="s">
        <v>124</v>
      </c>
      <c r="E112" s="38">
        <v>13</v>
      </c>
      <c r="F112" s="38">
        <v>130</v>
      </c>
      <c r="G112" s="37" t="s">
        <v>67</v>
      </c>
      <c r="H112" s="36">
        <v>13</v>
      </c>
      <c r="I112" s="36">
        <f t="shared" si="20"/>
        <v>26</v>
      </c>
      <c r="J112" s="36">
        <v>0</v>
      </c>
      <c r="K112" s="36">
        <f t="shared" si="19"/>
        <v>0</v>
      </c>
      <c r="L112" s="36">
        <v>0</v>
      </c>
      <c r="M112" s="35">
        <f t="shared" si="13"/>
        <v>0</v>
      </c>
      <c r="N112" s="36">
        <v>0</v>
      </c>
      <c r="O112" s="35">
        <f t="shared" si="14"/>
        <v>0</v>
      </c>
      <c r="P112" s="36">
        <v>26</v>
      </c>
      <c r="Q112" s="94">
        <f t="shared" si="15"/>
        <v>10.4</v>
      </c>
      <c r="R112" s="36">
        <v>70</v>
      </c>
      <c r="S112" s="36">
        <f>VLOOKUP(R112,'PJES ADM'!$B$3:$C$23,2,FALSE)</f>
        <v>70</v>
      </c>
      <c r="T112" s="47">
        <f t="shared" si="16"/>
        <v>21</v>
      </c>
      <c r="U112" s="36">
        <v>88</v>
      </c>
      <c r="V112" s="36">
        <v>70</v>
      </c>
      <c r="W112" s="35">
        <f t="shared" si="17"/>
        <v>21</v>
      </c>
      <c r="X112" s="48">
        <f t="shared" si="18"/>
        <v>52.4</v>
      </c>
    </row>
    <row r="113" spans="1:24" ht="15" x14ac:dyDescent="0.25">
      <c r="A113" s="36">
        <v>102</v>
      </c>
      <c r="B113" s="51">
        <v>12736392</v>
      </c>
      <c r="C113" s="51">
        <v>7</v>
      </c>
      <c r="D113" s="51" t="s">
        <v>312</v>
      </c>
      <c r="E113" s="36">
        <v>19</v>
      </c>
      <c r="F113" s="38">
        <v>130</v>
      </c>
      <c r="G113" s="37" t="s">
        <v>67</v>
      </c>
      <c r="H113" s="36">
        <v>3</v>
      </c>
      <c r="I113" s="36">
        <f t="shared" si="20"/>
        <v>6</v>
      </c>
      <c r="J113" s="36">
        <v>1</v>
      </c>
      <c r="K113" s="36">
        <f t="shared" si="19"/>
        <v>1</v>
      </c>
      <c r="L113" s="36">
        <v>0</v>
      </c>
      <c r="M113" s="35">
        <f t="shared" si="13"/>
        <v>0</v>
      </c>
      <c r="N113" s="36">
        <v>0</v>
      </c>
      <c r="O113" s="35">
        <f t="shared" si="14"/>
        <v>0</v>
      </c>
      <c r="P113" s="36">
        <v>7</v>
      </c>
      <c r="Q113" s="94">
        <f t="shared" si="15"/>
        <v>2.8000000000000003</v>
      </c>
      <c r="R113" s="36">
        <v>70</v>
      </c>
      <c r="S113" s="36">
        <f>VLOOKUP(R113,'PJES ADM'!$B$3:$C$23,2,FALSE)</f>
        <v>70</v>
      </c>
      <c r="T113" s="47">
        <f t="shared" si="16"/>
        <v>21</v>
      </c>
      <c r="U113" s="36">
        <v>645</v>
      </c>
      <c r="V113" s="36">
        <v>70</v>
      </c>
      <c r="W113" s="35">
        <f t="shared" si="17"/>
        <v>21</v>
      </c>
      <c r="X113" s="48">
        <f t="shared" si="18"/>
        <v>44.8</v>
      </c>
    </row>
    <row r="114" spans="1:24" ht="15" x14ac:dyDescent="0.25">
      <c r="A114" s="36">
        <v>103</v>
      </c>
      <c r="B114" s="80">
        <v>12771264</v>
      </c>
      <c r="C114" s="80">
        <v>6</v>
      </c>
      <c r="D114" s="80" t="s">
        <v>384</v>
      </c>
      <c r="E114" s="83">
        <v>17</v>
      </c>
      <c r="F114" s="38">
        <v>130</v>
      </c>
      <c r="G114" s="37" t="s">
        <v>67</v>
      </c>
      <c r="H114" s="36">
        <v>15</v>
      </c>
      <c r="I114" s="36">
        <f t="shared" si="20"/>
        <v>30</v>
      </c>
      <c r="J114" s="36">
        <v>0</v>
      </c>
      <c r="K114" s="36">
        <f t="shared" si="19"/>
        <v>0</v>
      </c>
      <c r="L114" s="36">
        <v>0</v>
      </c>
      <c r="M114" s="35">
        <f t="shared" si="13"/>
        <v>0</v>
      </c>
      <c r="N114" s="36">
        <v>0</v>
      </c>
      <c r="O114" s="35">
        <f t="shared" si="14"/>
        <v>0</v>
      </c>
      <c r="P114" s="36">
        <v>30</v>
      </c>
      <c r="Q114" s="94">
        <f t="shared" si="15"/>
        <v>12</v>
      </c>
      <c r="R114" s="36">
        <v>70</v>
      </c>
      <c r="S114" s="36">
        <f>VLOOKUP(R114,'PJES ADM'!$B$3:$C$23,2,FALSE)</f>
        <v>70</v>
      </c>
      <c r="T114" s="47">
        <f t="shared" si="16"/>
        <v>21</v>
      </c>
      <c r="U114" s="36">
        <v>250</v>
      </c>
      <c r="V114" s="36">
        <v>70</v>
      </c>
      <c r="W114" s="35">
        <f t="shared" si="17"/>
        <v>21</v>
      </c>
      <c r="X114" s="48">
        <f t="shared" si="18"/>
        <v>54</v>
      </c>
    </row>
    <row r="115" spans="1:24" ht="15" x14ac:dyDescent="0.25">
      <c r="A115" s="36">
        <v>104</v>
      </c>
      <c r="B115" s="81">
        <v>12801492</v>
      </c>
      <c r="C115" s="81">
        <v>6</v>
      </c>
      <c r="D115" s="81" t="s">
        <v>119</v>
      </c>
      <c r="E115" s="38">
        <v>14</v>
      </c>
      <c r="F115" s="38">
        <v>130</v>
      </c>
      <c r="G115" s="37" t="s">
        <v>67</v>
      </c>
      <c r="H115" s="36">
        <v>13</v>
      </c>
      <c r="I115" s="36">
        <f t="shared" si="20"/>
        <v>26</v>
      </c>
      <c r="J115" s="36">
        <v>1</v>
      </c>
      <c r="K115" s="36">
        <f t="shared" si="19"/>
        <v>1</v>
      </c>
      <c r="L115" s="36">
        <v>0</v>
      </c>
      <c r="M115" s="35">
        <f t="shared" si="13"/>
        <v>0</v>
      </c>
      <c r="N115" s="36">
        <v>0</v>
      </c>
      <c r="O115" s="35">
        <f t="shared" si="14"/>
        <v>0</v>
      </c>
      <c r="P115" s="36">
        <v>27</v>
      </c>
      <c r="Q115" s="94">
        <f t="shared" si="15"/>
        <v>10.8</v>
      </c>
      <c r="R115" s="36">
        <v>70</v>
      </c>
      <c r="S115" s="36">
        <f>VLOOKUP(R115,'PJES ADM'!$B$3:$C$23,2,FALSE)</f>
        <v>70</v>
      </c>
      <c r="T115" s="47">
        <f t="shared" si="16"/>
        <v>21</v>
      </c>
      <c r="U115" s="36">
        <v>215</v>
      </c>
      <c r="V115" s="36">
        <v>70</v>
      </c>
      <c r="W115" s="35">
        <f t="shared" si="17"/>
        <v>21</v>
      </c>
      <c r="X115" s="48">
        <f t="shared" si="18"/>
        <v>52.8</v>
      </c>
    </row>
    <row r="116" spans="1:24" ht="15" x14ac:dyDescent="0.25">
      <c r="A116" s="36">
        <v>105</v>
      </c>
      <c r="B116" s="81">
        <v>12821627</v>
      </c>
      <c r="C116" s="81">
        <v>8</v>
      </c>
      <c r="D116" s="81" t="s">
        <v>109</v>
      </c>
      <c r="E116" s="38">
        <v>14</v>
      </c>
      <c r="F116" s="38">
        <v>130</v>
      </c>
      <c r="G116" s="37" t="s">
        <v>67</v>
      </c>
      <c r="H116" s="36">
        <v>15</v>
      </c>
      <c r="I116" s="36">
        <f t="shared" si="20"/>
        <v>30</v>
      </c>
      <c r="J116" s="36">
        <v>3</v>
      </c>
      <c r="K116" s="36">
        <f t="shared" si="19"/>
        <v>3</v>
      </c>
      <c r="L116" s="36">
        <v>0</v>
      </c>
      <c r="M116" s="35">
        <f t="shared" si="13"/>
        <v>0</v>
      </c>
      <c r="N116" s="36">
        <v>0</v>
      </c>
      <c r="O116" s="35">
        <f t="shared" si="14"/>
        <v>0</v>
      </c>
      <c r="P116" s="36">
        <v>33</v>
      </c>
      <c r="Q116" s="94">
        <f t="shared" si="15"/>
        <v>13.200000000000001</v>
      </c>
      <c r="R116" s="36">
        <v>70</v>
      </c>
      <c r="S116" s="36">
        <f>VLOOKUP(R116,'PJES ADM'!$B$3:$C$23,2,FALSE)</f>
        <v>70</v>
      </c>
      <c r="T116" s="47">
        <f t="shared" si="16"/>
        <v>21</v>
      </c>
      <c r="U116" s="36">
        <v>0</v>
      </c>
      <c r="V116" s="36">
        <v>0</v>
      </c>
      <c r="W116" s="35">
        <f t="shared" si="17"/>
        <v>0</v>
      </c>
      <c r="X116" s="48">
        <f t="shared" si="18"/>
        <v>34.200000000000003</v>
      </c>
    </row>
    <row r="117" spans="1:24" ht="15" x14ac:dyDescent="0.25">
      <c r="A117" s="36">
        <v>106</v>
      </c>
      <c r="B117" s="81">
        <v>12835356</v>
      </c>
      <c r="C117" s="81">
        <v>9</v>
      </c>
      <c r="D117" s="81" t="s">
        <v>114</v>
      </c>
      <c r="E117" s="38">
        <v>14</v>
      </c>
      <c r="F117" s="38">
        <v>130</v>
      </c>
      <c r="G117" s="37" t="s">
        <v>67</v>
      </c>
      <c r="H117" s="36">
        <v>13</v>
      </c>
      <c r="I117" s="36">
        <f t="shared" si="20"/>
        <v>26</v>
      </c>
      <c r="J117" s="36">
        <v>2</v>
      </c>
      <c r="K117" s="36">
        <f t="shared" si="19"/>
        <v>2</v>
      </c>
      <c r="L117" s="36">
        <v>0</v>
      </c>
      <c r="M117" s="35">
        <f t="shared" si="13"/>
        <v>0</v>
      </c>
      <c r="N117" s="36">
        <v>0</v>
      </c>
      <c r="O117" s="35">
        <f t="shared" si="14"/>
        <v>0</v>
      </c>
      <c r="P117" s="36">
        <v>28</v>
      </c>
      <c r="Q117" s="94">
        <f t="shared" si="15"/>
        <v>11.200000000000001</v>
      </c>
      <c r="R117" s="36">
        <v>70</v>
      </c>
      <c r="S117" s="36">
        <f>VLOOKUP(R117,'PJES ADM'!$B$3:$C$23,2,FALSE)</f>
        <v>70</v>
      </c>
      <c r="T117" s="47">
        <f t="shared" si="16"/>
        <v>21</v>
      </c>
      <c r="U117" s="36">
        <v>25</v>
      </c>
      <c r="V117" s="36">
        <v>20</v>
      </c>
      <c r="W117" s="35">
        <f t="shared" si="17"/>
        <v>6</v>
      </c>
      <c r="X117" s="48">
        <f t="shared" si="18"/>
        <v>38.200000000000003</v>
      </c>
    </row>
    <row r="118" spans="1:24" ht="15" x14ac:dyDescent="0.25">
      <c r="A118" s="36">
        <v>107</v>
      </c>
      <c r="B118" s="81">
        <v>12835662</v>
      </c>
      <c r="C118" s="81">
        <v>2</v>
      </c>
      <c r="D118" s="81" t="s">
        <v>135</v>
      </c>
      <c r="E118" s="38">
        <v>15</v>
      </c>
      <c r="F118" s="38">
        <v>130</v>
      </c>
      <c r="G118" s="37" t="s">
        <v>67</v>
      </c>
      <c r="H118" s="36">
        <v>7</v>
      </c>
      <c r="I118" s="36">
        <f t="shared" si="20"/>
        <v>14</v>
      </c>
      <c r="J118" s="36">
        <v>1</v>
      </c>
      <c r="K118" s="36">
        <f t="shared" si="19"/>
        <v>1</v>
      </c>
      <c r="L118" s="36">
        <v>0</v>
      </c>
      <c r="M118" s="35">
        <f t="shared" si="13"/>
        <v>0</v>
      </c>
      <c r="N118" s="36">
        <v>0</v>
      </c>
      <c r="O118" s="35">
        <f t="shared" si="14"/>
        <v>0</v>
      </c>
      <c r="P118" s="36">
        <v>15</v>
      </c>
      <c r="Q118" s="94">
        <f t="shared" si="15"/>
        <v>6</v>
      </c>
      <c r="R118" s="36">
        <v>70</v>
      </c>
      <c r="S118" s="36">
        <f>VLOOKUP(R118,'PJES ADM'!$B$3:$C$23,2,FALSE)</f>
        <v>70</v>
      </c>
      <c r="T118" s="47">
        <f t="shared" si="16"/>
        <v>21</v>
      </c>
      <c r="U118" s="36">
        <v>234</v>
      </c>
      <c r="V118" s="36">
        <v>70</v>
      </c>
      <c r="W118" s="35">
        <f t="shared" si="17"/>
        <v>21</v>
      </c>
      <c r="X118" s="48">
        <f t="shared" si="18"/>
        <v>48</v>
      </c>
    </row>
    <row r="119" spans="1:24" ht="15" x14ac:dyDescent="0.25">
      <c r="A119" s="36">
        <v>108</v>
      </c>
      <c r="B119" s="81">
        <v>12836087</v>
      </c>
      <c r="C119" s="81">
        <v>5</v>
      </c>
      <c r="D119" s="81" t="s">
        <v>35</v>
      </c>
      <c r="E119" s="38">
        <v>13</v>
      </c>
      <c r="F119" s="38">
        <v>130</v>
      </c>
      <c r="G119" s="37" t="s">
        <v>67</v>
      </c>
      <c r="H119" s="36">
        <v>15</v>
      </c>
      <c r="I119" s="36">
        <f t="shared" si="20"/>
        <v>30</v>
      </c>
      <c r="J119" s="36">
        <v>1</v>
      </c>
      <c r="K119" s="36">
        <f t="shared" si="19"/>
        <v>1</v>
      </c>
      <c r="L119" s="36">
        <v>0</v>
      </c>
      <c r="M119" s="35">
        <f t="shared" si="13"/>
        <v>0</v>
      </c>
      <c r="N119" s="36">
        <v>0</v>
      </c>
      <c r="O119" s="35">
        <f t="shared" si="14"/>
        <v>0</v>
      </c>
      <c r="P119" s="36">
        <v>31</v>
      </c>
      <c r="Q119" s="94">
        <f t="shared" si="15"/>
        <v>12.4</v>
      </c>
      <c r="R119" s="36">
        <v>70</v>
      </c>
      <c r="S119" s="36">
        <f>VLOOKUP(R119,'PJES ADM'!$B$3:$C$23,2,FALSE)</f>
        <v>70</v>
      </c>
      <c r="T119" s="47">
        <f t="shared" si="16"/>
        <v>21</v>
      </c>
      <c r="U119" s="36">
        <v>90</v>
      </c>
      <c r="V119" s="36">
        <v>70</v>
      </c>
      <c r="W119" s="35">
        <f t="shared" si="17"/>
        <v>21</v>
      </c>
      <c r="X119" s="48">
        <f t="shared" si="18"/>
        <v>54.4</v>
      </c>
    </row>
    <row r="120" spans="1:24" ht="15" x14ac:dyDescent="0.25">
      <c r="A120" s="36">
        <v>109</v>
      </c>
      <c r="B120" s="80">
        <v>12953481</v>
      </c>
      <c r="C120" s="80">
        <v>8</v>
      </c>
      <c r="D120" s="80" t="s">
        <v>385</v>
      </c>
      <c r="E120" s="83">
        <v>19</v>
      </c>
      <c r="F120" s="38">
        <v>130</v>
      </c>
      <c r="G120" s="37" t="s">
        <v>67</v>
      </c>
      <c r="H120" s="36">
        <v>2</v>
      </c>
      <c r="I120" s="36">
        <f t="shared" si="20"/>
        <v>4</v>
      </c>
      <c r="J120" s="36">
        <v>0</v>
      </c>
      <c r="K120" s="36">
        <f t="shared" si="19"/>
        <v>0</v>
      </c>
      <c r="L120" s="36">
        <v>0</v>
      </c>
      <c r="M120" s="35">
        <f t="shared" si="13"/>
        <v>0</v>
      </c>
      <c r="N120" s="36">
        <v>0</v>
      </c>
      <c r="O120" s="35">
        <f t="shared" si="14"/>
        <v>0</v>
      </c>
      <c r="P120" s="36">
        <v>4</v>
      </c>
      <c r="Q120" s="94">
        <f t="shared" si="15"/>
        <v>1.6</v>
      </c>
      <c r="R120" s="36">
        <v>70</v>
      </c>
      <c r="S120" s="36">
        <f>VLOOKUP(R120,'PJES ADM'!$B$3:$C$23,2,FALSE)</f>
        <v>70</v>
      </c>
      <c r="T120" s="47">
        <f t="shared" si="16"/>
        <v>21</v>
      </c>
      <c r="U120" s="36">
        <v>132</v>
      </c>
      <c r="V120" s="36">
        <v>70</v>
      </c>
      <c r="W120" s="35">
        <f t="shared" si="17"/>
        <v>21</v>
      </c>
      <c r="X120" s="48">
        <f t="shared" si="18"/>
        <v>43.6</v>
      </c>
    </row>
    <row r="121" spans="1:24" ht="15" x14ac:dyDescent="0.25">
      <c r="A121" s="36">
        <v>110</v>
      </c>
      <c r="B121" s="56">
        <v>13008634</v>
      </c>
      <c r="C121" s="56">
        <v>9</v>
      </c>
      <c r="D121" s="56" t="s">
        <v>345</v>
      </c>
      <c r="E121" s="36">
        <v>20</v>
      </c>
      <c r="F121" s="38">
        <v>130</v>
      </c>
      <c r="G121" s="37" t="s">
        <v>67</v>
      </c>
      <c r="H121" s="36">
        <v>2</v>
      </c>
      <c r="I121" s="36">
        <f t="shared" si="20"/>
        <v>4</v>
      </c>
      <c r="J121" s="36">
        <v>1</v>
      </c>
      <c r="K121" s="36">
        <f t="shared" si="19"/>
        <v>1</v>
      </c>
      <c r="L121" s="36">
        <v>0</v>
      </c>
      <c r="M121" s="35">
        <f t="shared" si="13"/>
        <v>0</v>
      </c>
      <c r="N121" s="36">
        <v>0</v>
      </c>
      <c r="O121" s="35">
        <f t="shared" si="14"/>
        <v>0</v>
      </c>
      <c r="P121" s="36">
        <v>5</v>
      </c>
      <c r="Q121" s="94">
        <f t="shared" si="15"/>
        <v>2</v>
      </c>
      <c r="R121" s="36">
        <v>70</v>
      </c>
      <c r="S121" s="36">
        <f>VLOOKUP(R121,'PJES ADM'!$B$3:$C$23,2,FALSE)</f>
        <v>70</v>
      </c>
      <c r="T121" s="47">
        <f t="shared" si="16"/>
        <v>21</v>
      </c>
      <c r="U121" s="36">
        <v>90</v>
      </c>
      <c r="V121" s="36">
        <v>70</v>
      </c>
      <c r="W121" s="35">
        <f t="shared" si="17"/>
        <v>21</v>
      </c>
      <c r="X121" s="48">
        <f t="shared" si="18"/>
        <v>44</v>
      </c>
    </row>
    <row r="122" spans="1:24" ht="15" x14ac:dyDescent="0.25">
      <c r="A122" s="36">
        <v>111</v>
      </c>
      <c r="B122" s="81">
        <v>13009798</v>
      </c>
      <c r="C122" s="81">
        <v>7</v>
      </c>
      <c r="D122" s="81" t="s">
        <v>92</v>
      </c>
      <c r="E122" s="38">
        <v>13</v>
      </c>
      <c r="F122" s="36">
        <v>130</v>
      </c>
      <c r="G122" s="92" t="s">
        <v>229</v>
      </c>
      <c r="H122" s="36">
        <v>15</v>
      </c>
      <c r="I122" s="36">
        <f t="shared" si="20"/>
        <v>30</v>
      </c>
      <c r="J122" s="36">
        <v>2</v>
      </c>
      <c r="K122" s="36">
        <f t="shared" si="19"/>
        <v>2</v>
      </c>
      <c r="L122" s="36">
        <v>0</v>
      </c>
      <c r="M122" s="35">
        <f t="shared" si="13"/>
        <v>0</v>
      </c>
      <c r="N122" s="36">
        <v>0</v>
      </c>
      <c r="O122" s="35">
        <f t="shared" si="14"/>
        <v>0</v>
      </c>
      <c r="P122" s="36">
        <v>32</v>
      </c>
      <c r="Q122" s="94">
        <f t="shared" si="15"/>
        <v>12.8</v>
      </c>
      <c r="R122" s="36">
        <v>70</v>
      </c>
      <c r="S122" s="36">
        <f>VLOOKUP(R122,'PJES ADM'!$B$3:$C$23,2,FALSE)</f>
        <v>70</v>
      </c>
      <c r="T122" s="47">
        <f t="shared" si="16"/>
        <v>21</v>
      </c>
      <c r="U122" s="36">
        <v>128</v>
      </c>
      <c r="V122" s="36">
        <v>70</v>
      </c>
      <c r="W122" s="35">
        <f t="shared" si="17"/>
        <v>21</v>
      </c>
      <c r="X122" s="48">
        <f t="shared" si="18"/>
        <v>54.8</v>
      </c>
    </row>
    <row r="123" spans="1:24" ht="15" x14ac:dyDescent="0.25">
      <c r="A123" s="36">
        <v>112</v>
      </c>
      <c r="B123" s="81">
        <v>13010357</v>
      </c>
      <c r="C123" s="81" t="s">
        <v>66</v>
      </c>
      <c r="D123" s="81" t="s">
        <v>129</v>
      </c>
      <c r="E123" s="38">
        <v>15</v>
      </c>
      <c r="F123" s="38">
        <v>130</v>
      </c>
      <c r="G123" s="37" t="s">
        <v>67</v>
      </c>
      <c r="H123" s="36">
        <v>7</v>
      </c>
      <c r="I123" s="36">
        <f t="shared" si="20"/>
        <v>14</v>
      </c>
      <c r="J123" s="36">
        <v>2</v>
      </c>
      <c r="K123" s="36">
        <f t="shared" si="19"/>
        <v>2</v>
      </c>
      <c r="L123" s="36">
        <v>0</v>
      </c>
      <c r="M123" s="35">
        <f t="shared" si="13"/>
        <v>0</v>
      </c>
      <c r="N123" s="36">
        <v>0</v>
      </c>
      <c r="O123" s="35">
        <f t="shared" si="14"/>
        <v>0</v>
      </c>
      <c r="P123" s="36">
        <v>16</v>
      </c>
      <c r="Q123" s="94">
        <f t="shared" si="15"/>
        <v>6.4</v>
      </c>
      <c r="R123" s="36">
        <v>70</v>
      </c>
      <c r="S123" s="36">
        <f>VLOOKUP(R123,'PJES ADM'!$B$3:$C$23,2,FALSE)</f>
        <v>70</v>
      </c>
      <c r="T123" s="47">
        <f t="shared" si="16"/>
        <v>21</v>
      </c>
      <c r="U123" s="36">
        <v>27</v>
      </c>
      <c r="V123" s="36">
        <v>20</v>
      </c>
      <c r="W123" s="35">
        <f t="shared" si="17"/>
        <v>6</v>
      </c>
      <c r="X123" s="48">
        <f t="shared" si="18"/>
        <v>33.4</v>
      </c>
    </row>
    <row r="124" spans="1:24" ht="15" x14ac:dyDescent="0.25">
      <c r="A124" s="36">
        <v>113</v>
      </c>
      <c r="B124" s="51">
        <v>13144544</v>
      </c>
      <c r="C124" s="51" t="s">
        <v>66</v>
      </c>
      <c r="D124" s="51" t="s">
        <v>252</v>
      </c>
      <c r="E124" s="36">
        <v>19</v>
      </c>
      <c r="F124" s="36">
        <v>130</v>
      </c>
      <c r="G124" s="92" t="s">
        <v>229</v>
      </c>
      <c r="H124" s="36">
        <v>3</v>
      </c>
      <c r="I124" s="36">
        <f t="shared" si="20"/>
        <v>6</v>
      </c>
      <c r="J124" s="36">
        <v>2</v>
      </c>
      <c r="K124" s="36">
        <f t="shared" si="19"/>
        <v>2</v>
      </c>
      <c r="L124" s="36">
        <v>0</v>
      </c>
      <c r="M124" s="35">
        <f t="shared" si="13"/>
        <v>0</v>
      </c>
      <c r="N124" s="36">
        <v>0</v>
      </c>
      <c r="O124" s="35">
        <f t="shared" si="14"/>
        <v>0</v>
      </c>
      <c r="P124" s="36">
        <v>8</v>
      </c>
      <c r="Q124" s="94">
        <f t="shared" si="15"/>
        <v>3.2</v>
      </c>
      <c r="R124" s="36">
        <v>70</v>
      </c>
      <c r="S124" s="36">
        <f>VLOOKUP(R124,'PJES ADM'!$B$3:$C$23,2,FALSE)</f>
        <v>70</v>
      </c>
      <c r="T124" s="47">
        <f t="shared" si="16"/>
        <v>21</v>
      </c>
      <c r="U124" s="36">
        <v>27</v>
      </c>
      <c r="V124" s="36">
        <v>20</v>
      </c>
      <c r="W124" s="35">
        <f t="shared" si="17"/>
        <v>6</v>
      </c>
      <c r="X124" s="48">
        <f t="shared" si="18"/>
        <v>30.2</v>
      </c>
    </row>
    <row r="125" spans="1:24" ht="15" x14ac:dyDescent="0.25">
      <c r="A125" s="36">
        <v>114</v>
      </c>
      <c r="B125" s="81">
        <v>13171427</v>
      </c>
      <c r="C125" s="81">
        <v>0</v>
      </c>
      <c r="D125" s="81" t="s">
        <v>131</v>
      </c>
      <c r="E125" s="38">
        <v>15</v>
      </c>
      <c r="F125" s="38">
        <v>130</v>
      </c>
      <c r="G125" s="37" t="s">
        <v>67</v>
      </c>
      <c r="H125" s="36">
        <v>7</v>
      </c>
      <c r="I125" s="36">
        <f t="shared" si="20"/>
        <v>14</v>
      </c>
      <c r="J125" s="36">
        <v>1</v>
      </c>
      <c r="K125" s="36">
        <f t="shared" si="19"/>
        <v>1</v>
      </c>
      <c r="L125" s="36">
        <v>0</v>
      </c>
      <c r="M125" s="35">
        <f t="shared" si="13"/>
        <v>0</v>
      </c>
      <c r="N125" s="36">
        <v>0</v>
      </c>
      <c r="O125" s="35">
        <f t="shared" si="14"/>
        <v>0</v>
      </c>
      <c r="P125" s="36">
        <v>15</v>
      </c>
      <c r="Q125" s="94">
        <f t="shared" si="15"/>
        <v>6</v>
      </c>
      <c r="R125" s="36">
        <v>70</v>
      </c>
      <c r="S125" s="36">
        <f>VLOOKUP(R125,'PJES ADM'!$B$3:$C$23,2,FALSE)</f>
        <v>70</v>
      </c>
      <c r="T125" s="47">
        <f t="shared" si="16"/>
        <v>21</v>
      </c>
      <c r="U125" s="36">
        <v>42</v>
      </c>
      <c r="V125" s="36">
        <v>50</v>
      </c>
      <c r="W125" s="35">
        <f t="shared" si="17"/>
        <v>15</v>
      </c>
      <c r="X125" s="48">
        <f t="shared" si="18"/>
        <v>42</v>
      </c>
    </row>
    <row r="126" spans="1:24" ht="15" x14ac:dyDescent="0.25">
      <c r="A126" s="36">
        <v>115</v>
      </c>
      <c r="B126" s="51">
        <v>13210827</v>
      </c>
      <c r="C126" s="51">
        <v>7</v>
      </c>
      <c r="D126" s="51" t="s">
        <v>249</v>
      </c>
      <c r="E126" s="36">
        <v>17</v>
      </c>
      <c r="F126" s="38">
        <v>130</v>
      </c>
      <c r="G126" s="37" t="s">
        <v>67</v>
      </c>
      <c r="H126" s="36">
        <v>3</v>
      </c>
      <c r="I126" s="36">
        <v>6</v>
      </c>
      <c r="J126" s="36">
        <v>1</v>
      </c>
      <c r="K126" s="36">
        <f t="shared" si="19"/>
        <v>1</v>
      </c>
      <c r="L126" s="36">
        <v>0</v>
      </c>
      <c r="M126" s="35">
        <f t="shared" si="13"/>
        <v>0</v>
      </c>
      <c r="N126" s="36">
        <v>0</v>
      </c>
      <c r="O126" s="35">
        <f t="shared" si="14"/>
        <v>0</v>
      </c>
      <c r="P126" s="36">
        <v>7</v>
      </c>
      <c r="Q126" s="94">
        <f t="shared" si="15"/>
        <v>2.8000000000000003</v>
      </c>
      <c r="R126" s="36">
        <v>70</v>
      </c>
      <c r="S126" s="36">
        <f>VLOOKUP(R126,'PJES ADM'!$B$3:$C$23,2,FALSE)</f>
        <v>70</v>
      </c>
      <c r="T126" s="47">
        <f t="shared" si="16"/>
        <v>21</v>
      </c>
      <c r="U126" s="36">
        <v>238</v>
      </c>
      <c r="V126" s="36">
        <v>70</v>
      </c>
      <c r="W126" s="35">
        <f t="shared" si="17"/>
        <v>21</v>
      </c>
      <c r="X126" s="48">
        <f t="shared" si="18"/>
        <v>44.8</v>
      </c>
    </row>
    <row r="127" spans="1:24" ht="15" x14ac:dyDescent="0.25">
      <c r="A127" s="36">
        <v>116</v>
      </c>
      <c r="B127" s="81">
        <v>13214330</v>
      </c>
      <c r="C127" s="81">
        <v>7</v>
      </c>
      <c r="D127" s="81" t="s">
        <v>101</v>
      </c>
      <c r="E127" s="38">
        <v>14</v>
      </c>
      <c r="F127" s="36">
        <v>130</v>
      </c>
      <c r="G127" s="92" t="s">
        <v>229</v>
      </c>
      <c r="H127" s="36">
        <v>15</v>
      </c>
      <c r="I127" s="36">
        <f t="shared" si="20"/>
        <v>30</v>
      </c>
      <c r="J127" s="36">
        <v>1</v>
      </c>
      <c r="K127" s="36">
        <f t="shared" si="19"/>
        <v>1</v>
      </c>
      <c r="L127" s="36">
        <v>0</v>
      </c>
      <c r="M127" s="35">
        <f t="shared" si="13"/>
        <v>0</v>
      </c>
      <c r="N127" s="36">
        <v>0</v>
      </c>
      <c r="O127" s="35">
        <f t="shared" si="14"/>
        <v>0</v>
      </c>
      <c r="P127" s="36">
        <v>31</v>
      </c>
      <c r="Q127" s="94">
        <f t="shared" si="15"/>
        <v>12.4</v>
      </c>
      <c r="R127" s="36">
        <v>70</v>
      </c>
      <c r="S127" s="36">
        <f>VLOOKUP(R127,'PJES ADM'!$B$3:$C$23,2,FALSE)</f>
        <v>70</v>
      </c>
      <c r="T127" s="47">
        <f t="shared" si="16"/>
        <v>21</v>
      </c>
      <c r="U127" s="36">
        <v>0</v>
      </c>
      <c r="V127" s="36">
        <v>0</v>
      </c>
      <c r="W127" s="35">
        <f t="shared" si="17"/>
        <v>0</v>
      </c>
      <c r="X127" s="48">
        <f t="shared" si="18"/>
        <v>33.4</v>
      </c>
    </row>
    <row r="128" spans="1:24" ht="15" x14ac:dyDescent="0.25">
      <c r="A128" s="36">
        <v>117</v>
      </c>
      <c r="B128" s="81">
        <v>13214522</v>
      </c>
      <c r="C128" s="81">
        <v>9</v>
      </c>
      <c r="D128" s="81" t="s">
        <v>34</v>
      </c>
      <c r="E128" s="38">
        <v>13</v>
      </c>
      <c r="F128" s="36">
        <v>130</v>
      </c>
      <c r="G128" s="92" t="s">
        <v>229</v>
      </c>
      <c r="H128" s="36">
        <v>15</v>
      </c>
      <c r="I128" s="36">
        <f t="shared" si="20"/>
        <v>30</v>
      </c>
      <c r="J128" s="36">
        <v>1</v>
      </c>
      <c r="K128" s="36">
        <f t="shared" si="19"/>
        <v>1</v>
      </c>
      <c r="L128" s="36">
        <v>0</v>
      </c>
      <c r="M128" s="35">
        <f t="shared" si="13"/>
        <v>0</v>
      </c>
      <c r="N128" s="36">
        <v>0</v>
      </c>
      <c r="O128" s="35">
        <f t="shared" si="14"/>
        <v>0</v>
      </c>
      <c r="P128" s="36">
        <v>31</v>
      </c>
      <c r="Q128" s="94">
        <f t="shared" si="15"/>
        <v>12.4</v>
      </c>
      <c r="R128" s="36">
        <v>70</v>
      </c>
      <c r="S128" s="36">
        <f>VLOOKUP(R128,'PJES ADM'!$B$3:$C$23,2,FALSE)</f>
        <v>70</v>
      </c>
      <c r="T128" s="47">
        <f t="shared" si="16"/>
        <v>21</v>
      </c>
      <c r="U128" s="36">
        <v>0</v>
      </c>
      <c r="V128" s="36">
        <v>0</v>
      </c>
      <c r="W128" s="35">
        <f t="shared" si="17"/>
        <v>0</v>
      </c>
      <c r="X128" s="48">
        <f t="shared" si="18"/>
        <v>33.4</v>
      </c>
    </row>
    <row r="129" spans="1:24" ht="15" x14ac:dyDescent="0.25">
      <c r="A129" s="36">
        <v>118</v>
      </c>
      <c r="B129" s="51">
        <v>13214785</v>
      </c>
      <c r="C129" s="51" t="s">
        <v>66</v>
      </c>
      <c r="D129" s="51" t="s">
        <v>310</v>
      </c>
      <c r="E129" s="36">
        <v>20</v>
      </c>
      <c r="F129" s="36">
        <v>130</v>
      </c>
      <c r="G129" s="92" t="s">
        <v>229</v>
      </c>
      <c r="H129" s="36">
        <v>3</v>
      </c>
      <c r="I129" s="36">
        <f t="shared" si="20"/>
        <v>6</v>
      </c>
      <c r="J129" s="36">
        <v>2</v>
      </c>
      <c r="K129" s="36">
        <f t="shared" si="19"/>
        <v>2</v>
      </c>
      <c r="L129" s="36">
        <v>0</v>
      </c>
      <c r="M129" s="35">
        <f t="shared" si="13"/>
        <v>0</v>
      </c>
      <c r="N129" s="36">
        <v>0</v>
      </c>
      <c r="O129" s="35">
        <f t="shared" si="14"/>
        <v>0</v>
      </c>
      <c r="P129" s="36">
        <v>8</v>
      </c>
      <c r="Q129" s="94">
        <f t="shared" si="15"/>
        <v>3.2</v>
      </c>
      <c r="R129" s="36">
        <v>70</v>
      </c>
      <c r="S129" s="36">
        <f>VLOOKUP(R129,'PJES ADM'!$B$3:$C$23,2,FALSE)</f>
        <v>70</v>
      </c>
      <c r="T129" s="47">
        <f t="shared" si="16"/>
        <v>21</v>
      </c>
      <c r="U129" s="36">
        <v>0</v>
      </c>
      <c r="V129" s="36">
        <v>0</v>
      </c>
      <c r="W129" s="35">
        <f t="shared" si="17"/>
        <v>0</v>
      </c>
      <c r="X129" s="48">
        <f t="shared" si="18"/>
        <v>24.2</v>
      </c>
    </row>
    <row r="130" spans="1:24" ht="15" x14ac:dyDescent="0.25">
      <c r="A130" s="36">
        <v>119</v>
      </c>
      <c r="B130" s="80">
        <v>13463493</v>
      </c>
      <c r="C130" s="80">
        <v>6</v>
      </c>
      <c r="D130" s="80" t="s">
        <v>394</v>
      </c>
      <c r="E130" s="83">
        <v>18</v>
      </c>
      <c r="F130" s="36">
        <v>130</v>
      </c>
      <c r="G130" s="92" t="s">
        <v>229</v>
      </c>
      <c r="H130" s="36">
        <v>2</v>
      </c>
      <c r="I130" s="36">
        <f t="shared" si="20"/>
        <v>4</v>
      </c>
      <c r="J130" s="36">
        <v>1</v>
      </c>
      <c r="K130" s="36">
        <f t="shared" si="19"/>
        <v>1</v>
      </c>
      <c r="L130" s="36">
        <v>0</v>
      </c>
      <c r="M130" s="35">
        <f t="shared" si="13"/>
        <v>0</v>
      </c>
      <c r="N130" s="36">
        <v>0</v>
      </c>
      <c r="O130" s="35">
        <f t="shared" si="14"/>
        <v>0</v>
      </c>
      <c r="P130" s="36">
        <v>5</v>
      </c>
      <c r="Q130" s="94">
        <f t="shared" si="15"/>
        <v>2</v>
      </c>
      <c r="R130" s="36">
        <v>70</v>
      </c>
      <c r="S130" s="36">
        <f>VLOOKUP(R130,'PJES ADM'!$B$3:$C$23,2,FALSE)</f>
        <v>70</v>
      </c>
      <c r="T130" s="47">
        <f t="shared" si="16"/>
        <v>21</v>
      </c>
      <c r="U130" s="36">
        <v>97</v>
      </c>
      <c r="V130" s="36">
        <v>70</v>
      </c>
      <c r="W130" s="35">
        <f t="shared" si="17"/>
        <v>21</v>
      </c>
      <c r="X130" s="48">
        <f t="shared" si="18"/>
        <v>44</v>
      </c>
    </row>
    <row r="131" spans="1:24" ht="15" x14ac:dyDescent="0.25">
      <c r="A131" s="36">
        <v>120</v>
      </c>
      <c r="B131" s="80">
        <v>13552863</v>
      </c>
      <c r="C131" s="80">
        <v>3</v>
      </c>
      <c r="D131" s="80" t="s">
        <v>395</v>
      </c>
      <c r="E131" s="83">
        <v>20</v>
      </c>
      <c r="F131" s="36">
        <v>130</v>
      </c>
      <c r="G131" s="92" t="s">
        <v>229</v>
      </c>
      <c r="H131" s="36">
        <v>2</v>
      </c>
      <c r="I131" s="36">
        <f t="shared" si="20"/>
        <v>4</v>
      </c>
      <c r="J131" s="36">
        <v>0</v>
      </c>
      <c r="K131" s="36">
        <f t="shared" si="19"/>
        <v>0</v>
      </c>
      <c r="L131" s="36">
        <v>0</v>
      </c>
      <c r="M131" s="35">
        <f t="shared" si="13"/>
        <v>0</v>
      </c>
      <c r="N131" s="36">
        <v>0</v>
      </c>
      <c r="O131" s="35">
        <f t="shared" si="14"/>
        <v>0</v>
      </c>
      <c r="P131" s="36">
        <v>4</v>
      </c>
      <c r="Q131" s="94">
        <f t="shared" si="15"/>
        <v>1.6</v>
      </c>
      <c r="R131" s="36">
        <v>70</v>
      </c>
      <c r="S131" s="36">
        <f>VLOOKUP(R131,'PJES ADM'!$B$3:$C$23,2,FALSE)</f>
        <v>70</v>
      </c>
      <c r="T131" s="47">
        <f t="shared" si="16"/>
        <v>21</v>
      </c>
      <c r="U131" s="36">
        <v>63</v>
      </c>
      <c r="V131" s="36">
        <v>70</v>
      </c>
      <c r="W131" s="35">
        <f t="shared" si="17"/>
        <v>21</v>
      </c>
      <c r="X131" s="48">
        <f t="shared" si="18"/>
        <v>43.6</v>
      </c>
    </row>
    <row r="132" spans="1:24" ht="15" x14ac:dyDescent="0.25">
      <c r="A132" s="36">
        <v>121</v>
      </c>
      <c r="B132" s="51">
        <v>13632493</v>
      </c>
      <c r="C132" s="51">
        <v>4</v>
      </c>
      <c r="D132" s="51" t="s">
        <v>308</v>
      </c>
      <c r="E132" s="36">
        <v>18</v>
      </c>
      <c r="F132" s="38">
        <v>130</v>
      </c>
      <c r="G132" s="37" t="s">
        <v>67</v>
      </c>
      <c r="H132" s="36">
        <v>3</v>
      </c>
      <c r="I132" s="36">
        <f t="shared" si="20"/>
        <v>6</v>
      </c>
      <c r="J132" s="36">
        <v>0</v>
      </c>
      <c r="K132" s="36">
        <f t="shared" si="19"/>
        <v>0</v>
      </c>
      <c r="L132" s="36">
        <v>0</v>
      </c>
      <c r="M132" s="35">
        <f t="shared" si="13"/>
        <v>0</v>
      </c>
      <c r="N132" s="36">
        <v>0</v>
      </c>
      <c r="O132" s="35">
        <f t="shared" si="14"/>
        <v>0</v>
      </c>
      <c r="P132" s="36">
        <v>6</v>
      </c>
      <c r="Q132" s="94">
        <f t="shared" si="15"/>
        <v>2.4000000000000004</v>
      </c>
      <c r="R132" s="36">
        <v>70</v>
      </c>
      <c r="S132" s="36">
        <f>VLOOKUP(R132,'PJES ADM'!$B$3:$C$23,2,FALSE)</f>
        <v>70</v>
      </c>
      <c r="T132" s="47">
        <f t="shared" si="16"/>
        <v>21</v>
      </c>
      <c r="U132" s="36">
        <v>423</v>
      </c>
      <c r="V132" s="36">
        <v>70</v>
      </c>
      <c r="W132" s="35">
        <f t="shared" si="17"/>
        <v>21</v>
      </c>
      <c r="X132" s="48">
        <f t="shared" si="18"/>
        <v>44.4</v>
      </c>
    </row>
    <row r="133" spans="1:24" ht="15" x14ac:dyDescent="0.25">
      <c r="A133" s="36">
        <v>122</v>
      </c>
      <c r="B133" s="51">
        <v>13636999</v>
      </c>
      <c r="C133" s="51">
        <v>7</v>
      </c>
      <c r="D133" s="51" t="s">
        <v>244</v>
      </c>
      <c r="E133" s="36">
        <v>17</v>
      </c>
      <c r="F133" s="36">
        <v>130</v>
      </c>
      <c r="G133" s="92" t="s">
        <v>229</v>
      </c>
      <c r="H133" s="36">
        <v>3</v>
      </c>
      <c r="I133" s="36">
        <f t="shared" si="20"/>
        <v>6</v>
      </c>
      <c r="J133" s="36">
        <v>2</v>
      </c>
      <c r="K133" s="36">
        <f t="shared" si="19"/>
        <v>2</v>
      </c>
      <c r="L133" s="36">
        <v>0</v>
      </c>
      <c r="M133" s="35">
        <f t="shared" si="13"/>
        <v>0</v>
      </c>
      <c r="N133" s="36">
        <v>0</v>
      </c>
      <c r="O133" s="35">
        <f t="shared" si="14"/>
        <v>0</v>
      </c>
      <c r="P133" s="36">
        <v>8</v>
      </c>
      <c r="Q133" s="94">
        <f t="shared" si="15"/>
        <v>3.2</v>
      </c>
      <c r="R133" s="36">
        <v>70</v>
      </c>
      <c r="S133" s="36">
        <f>VLOOKUP(R133,'PJES ADM'!$B$3:$C$23,2,FALSE)</f>
        <v>70</v>
      </c>
      <c r="T133" s="47">
        <f t="shared" si="16"/>
        <v>21</v>
      </c>
      <c r="U133" s="36">
        <v>0</v>
      </c>
      <c r="V133" s="36">
        <v>0</v>
      </c>
      <c r="W133" s="35">
        <f t="shared" si="17"/>
        <v>0</v>
      </c>
      <c r="X133" s="48">
        <f t="shared" si="18"/>
        <v>24.2</v>
      </c>
    </row>
    <row r="134" spans="1:24" ht="15" x14ac:dyDescent="0.25">
      <c r="A134" s="36">
        <v>123</v>
      </c>
      <c r="B134" s="51">
        <v>13640566</v>
      </c>
      <c r="C134" s="51">
        <v>7</v>
      </c>
      <c r="D134" s="51" t="s">
        <v>309</v>
      </c>
      <c r="E134" s="36">
        <v>19</v>
      </c>
      <c r="F134" s="38">
        <v>130</v>
      </c>
      <c r="G134" s="37" t="s">
        <v>67</v>
      </c>
      <c r="H134" s="36">
        <v>3</v>
      </c>
      <c r="I134" s="36">
        <f t="shared" si="20"/>
        <v>6</v>
      </c>
      <c r="J134" s="36">
        <v>1</v>
      </c>
      <c r="K134" s="36">
        <f t="shared" ref="K134:K165" si="21">J134*1</f>
        <v>1</v>
      </c>
      <c r="L134" s="36">
        <v>0</v>
      </c>
      <c r="M134" s="35">
        <f t="shared" si="13"/>
        <v>0</v>
      </c>
      <c r="N134" s="36">
        <v>0</v>
      </c>
      <c r="O134" s="35">
        <f t="shared" si="14"/>
        <v>0</v>
      </c>
      <c r="P134" s="36">
        <v>7</v>
      </c>
      <c r="Q134" s="94">
        <f t="shared" si="15"/>
        <v>2.8000000000000003</v>
      </c>
      <c r="R134" s="36">
        <v>70</v>
      </c>
      <c r="S134" s="36">
        <f>VLOOKUP(R134,'PJES ADM'!$B$3:$C$23,2,FALSE)</f>
        <v>70</v>
      </c>
      <c r="T134" s="47">
        <f t="shared" si="16"/>
        <v>21</v>
      </c>
      <c r="U134" s="36">
        <v>218</v>
      </c>
      <c r="V134" s="36">
        <v>70</v>
      </c>
      <c r="W134" s="35">
        <f t="shared" si="17"/>
        <v>21</v>
      </c>
      <c r="X134" s="48">
        <f t="shared" si="18"/>
        <v>44.8</v>
      </c>
    </row>
    <row r="135" spans="1:24" ht="15" x14ac:dyDescent="0.25">
      <c r="A135" s="36">
        <v>124</v>
      </c>
      <c r="B135" s="51">
        <v>13958180</v>
      </c>
      <c r="C135" s="51">
        <v>6</v>
      </c>
      <c r="D135" s="51" t="s">
        <v>293</v>
      </c>
      <c r="E135" s="36">
        <v>18</v>
      </c>
      <c r="F135" s="38">
        <v>130</v>
      </c>
      <c r="G135" s="37" t="s">
        <v>67</v>
      </c>
      <c r="H135" s="36">
        <v>3</v>
      </c>
      <c r="I135" s="36">
        <f t="shared" ref="I135:I166" si="22">H135*2</f>
        <v>6</v>
      </c>
      <c r="J135" s="36">
        <v>0</v>
      </c>
      <c r="K135" s="36">
        <f t="shared" si="21"/>
        <v>0</v>
      </c>
      <c r="L135" s="36">
        <v>0</v>
      </c>
      <c r="M135" s="35">
        <f t="shared" si="13"/>
        <v>0</v>
      </c>
      <c r="N135" s="36">
        <v>0</v>
      </c>
      <c r="O135" s="35">
        <f t="shared" si="14"/>
        <v>0</v>
      </c>
      <c r="P135" s="36">
        <v>6</v>
      </c>
      <c r="Q135" s="94">
        <f t="shared" si="15"/>
        <v>2.4000000000000004</v>
      </c>
      <c r="R135" s="36">
        <v>70</v>
      </c>
      <c r="S135" s="36">
        <f>VLOOKUP(R135,'PJES ADM'!$B$3:$C$23,2,FALSE)</f>
        <v>70</v>
      </c>
      <c r="T135" s="47">
        <f t="shared" si="16"/>
        <v>21</v>
      </c>
      <c r="U135" s="36">
        <v>94</v>
      </c>
      <c r="V135" s="36">
        <v>70</v>
      </c>
      <c r="W135" s="35">
        <f t="shared" si="17"/>
        <v>21</v>
      </c>
      <c r="X135" s="48">
        <f t="shared" si="18"/>
        <v>44.4</v>
      </c>
    </row>
    <row r="136" spans="1:24" ht="15" x14ac:dyDescent="0.25">
      <c r="A136" s="36">
        <v>125</v>
      </c>
      <c r="B136" s="80">
        <v>14106349</v>
      </c>
      <c r="C136" s="80">
        <v>9</v>
      </c>
      <c r="D136" s="80" t="s">
        <v>386</v>
      </c>
      <c r="E136" s="83">
        <v>19</v>
      </c>
      <c r="F136" s="36">
        <v>130</v>
      </c>
      <c r="G136" s="92" t="s">
        <v>229</v>
      </c>
      <c r="H136" s="36">
        <v>2</v>
      </c>
      <c r="I136" s="36">
        <f t="shared" si="22"/>
        <v>4</v>
      </c>
      <c r="J136" s="36">
        <v>1</v>
      </c>
      <c r="K136" s="36">
        <f t="shared" si="21"/>
        <v>1</v>
      </c>
      <c r="L136" s="36">
        <v>0</v>
      </c>
      <c r="M136" s="35">
        <f t="shared" si="13"/>
        <v>0</v>
      </c>
      <c r="N136" s="36">
        <v>0</v>
      </c>
      <c r="O136" s="35">
        <f t="shared" si="14"/>
        <v>0</v>
      </c>
      <c r="P136" s="36">
        <v>5</v>
      </c>
      <c r="Q136" s="94">
        <f t="shared" si="15"/>
        <v>2</v>
      </c>
      <c r="R136" s="36">
        <v>70</v>
      </c>
      <c r="S136" s="36">
        <f>VLOOKUP(R136,'PJES ADM'!$B$3:$C$23,2,FALSE)</f>
        <v>70</v>
      </c>
      <c r="T136" s="47">
        <f t="shared" si="16"/>
        <v>21</v>
      </c>
      <c r="U136" s="36">
        <v>599</v>
      </c>
      <c r="V136" s="36">
        <v>70</v>
      </c>
      <c r="W136" s="35">
        <f t="shared" si="17"/>
        <v>21</v>
      </c>
      <c r="X136" s="48">
        <f t="shared" si="18"/>
        <v>44</v>
      </c>
    </row>
    <row r="137" spans="1:24" ht="15" x14ac:dyDescent="0.25">
      <c r="A137" s="36">
        <v>126</v>
      </c>
      <c r="B137" s="80">
        <v>14108056</v>
      </c>
      <c r="C137" s="80">
        <v>3</v>
      </c>
      <c r="D137" s="80" t="s">
        <v>387</v>
      </c>
      <c r="E137" s="83">
        <v>17</v>
      </c>
      <c r="F137" s="38">
        <v>130</v>
      </c>
      <c r="G137" s="37" t="s">
        <v>67</v>
      </c>
      <c r="H137" s="36">
        <v>2</v>
      </c>
      <c r="I137" s="36">
        <f t="shared" si="22"/>
        <v>4</v>
      </c>
      <c r="J137" s="36">
        <v>0</v>
      </c>
      <c r="K137" s="36">
        <f t="shared" si="21"/>
        <v>0</v>
      </c>
      <c r="L137" s="36">
        <v>0</v>
      </c>
      <c r="M137" s="35">
        <f t="shared" si="13"/>
        <v>0</v>
      </c>
      <c r="N137" s="36">
        <v>0</v>
      </c>
      <c r="O137" s="35">
        <f t="shared" si="14"/>
        <v>0</v>
      </c>
      <c r="P137" s="36">
        <v>4</v>
      </c>
      <c r="Q137" s="94">
        <f t="shared" si="15"/>
        <v>1.6</v>
      </c>
      <c r="R137" s="36">
        <v>70</v>
      </c>
      <c r="S137" s="36">
        <f>VLOOKUP(R137,'PJES ADM'!$B$3:$C$23,2,FALSE)</f>
        <v>70</v>
      </c>
      <c r="T137" s="47">
        <f t="shared" si="16"/>
        <v>21</v>
      </c>
      <c r="U137" s="36">
        <v>0</v>
      </c>
      <c r="V137" s="36">
        <v>0</v>
      </c>
      <c r="W137" s="35">
        <f t="shared" si="17"/>
        <v>0</v>
      </c>
      <c r="X137" s="48">
        <f t="shared" si="18"/>
        <v>22.6</v>
      </c>
    </row>
    <row r="138" spans="1:24" ht="15" x14ac:dyDescent="0.25">
      <c r="A138" s="36">
        <v>127</v>
      </c>
      <c r="B138" s="80">
        <v>14112109</v>
      </c>
      <c r="C138" s="80" t="s">
        <v>66</v>
      </c>
      <c r="D138" s="80" t="s">
        <v>388</v>
      </c>
      <c r="E138" s="83">
        <v>18</v>
      </c>
      <c r="F138" s="38">
        <v>130</v>
      </c>
      <c r="G138" s="37" t="s">
        <v>67</v>
      </c>
      <c r="H138" s="36">
        <v>2</v>
      </c>
      <c r="I138" s="36">
        <f t="shared" si="22"/>
        <v>4</v>
      </c>
      <c r="J138" s="36">
        <v>0</v>
      </c>
      <c r="K138" s="36">
        <f t="shared" si="21"/>
        <v>0</v>
      </c>
      <c r="L138" s="36">
        <v>0</v>
      </c>
      <c r="M138" s="35">
        <f t="shared" si="13"/>
        <v>0</v>
      </c>
      <c r="N138" s="36">
        <v>0</v>
      </c>
      <c r="O138" s="35">
        <f t="shared" si="14"/>
        <v>0</v>
      </c>
      <c r="P138" s="36">
        <v>4</v>
      </c>
      <c r="Q138" s="94">
        <f t="shared" si="15"/>
        <v>1.6</v>
      </c>
      <c r="R138" s="36">
        <v>70</v>
      </c>
      <c r="S138" s="36">
        <f>VLOOKUP(R138,'PJES ADM'!$B$3:$C$23,2,FALSE)</f>
        <v>70</v>
      </c>
      <c r="T138" s="47">
        <f t="shared" si="16"/>
        <v>21</v>
      </c>
      <c r="U138" s="36">
        <v>357</v>
      </c>
      <c r="V138" s="36">
        <v>70</v>
      </c>
      <c r="W138" s="35">
        <f t="shared" si="17"/>
        <v>21</v>
      </c>
      <c r="X138" s="48">
        <f t="shared" si="18"/>
        <v>43.6</v>
      </c>
    </row>
    <row r="139" spans="1:24" ht="15" x14ac:dyDescent="0.25">
      <c r="A139" s="36">
        <v>128</v>
      </c>
      <c r="B139" s="81">
        <v>14289549</v>
      </c>
      <c r="C139" s="81">
        <v>8</v>
      </c>
      <c r="D139" s="81" t="s">
        <v>76</v>
      </c>
      <c r="E139" s="38">
        <v>11</v>
      </c>
      <c r="F139" s="36">
        <v>130</v>
      </c>
      <c r="G139" s="92" t="s">
        <v>229</v>
      </c>
      <c r="H139" s="36">
        <v>28</v>
      </c>
      <c r="I139" s="36">
        <f t="shared" si="22"/>
        <v>56</v>
      </c>
      <c r="J139" s="36">
        <v>1</v>
      </c>
      <c r="K139" s="36">
        <f t="shared" si="21"/>
        <v>1</v>
      </c>
      <c r="L139" s="36">
        <v>0</v>
      </c>
      <c r="M139" s="35">
        <f t="shared" si="13"/>
        <v>0</v>
      </c>
      <c r="N139" s="36">
        <v>0</v>
      </c>
      <c r="O139" s="35">
        <f t="shared" si="14"/>
        <v>0</v>
      </c>
      <c r="P139" s="36">
        <v>57</v>
      </c>
      <c r="Q139" s="94">
        <f t="shared" si="15"/>
        <v>22.8</v>
      </c>
      <c r="R139" s="36">
        <v>70</v>
      </c>
      <c r="S139" s="36">
        <f>VLOOKUP(R139,'PJES ADM'!$B$3:$C$23,2,FALSE)</f>
        <v>70</v>
      </c>
      <c r="T139" s="47">
        <f t="shared" si="16"/>
        <v>21</v>
      </c>
      <c r="U139" s="36">
        <v>147</v>
      </c>
      <c r="V139" s="36">
        <v>70</v>
      </c>
      <c r="W139" s="35">
        <f t="shared" si="17"/>
        <v>21</v>
      </c>
      <c r="X139" s="48">
        <f t="shared" si="18"/>
        <v>64.8</v>
      </c>
    </row>
    <row r="140" spans="1:24" ht="15" x14ac:dyDescent="0.25">
      <c r="A140" s="36">
        <v>129</v>
      </c>
      <c r="B140" s="51">
        <v>14316574</v>
      </c>
      <c r="C140" s="51">
        <v>4</v>
      </c>
      <c r="D140" s="51" t="s">
        <v>246</v>
      </c>
      <c r="E140" s="36">
        <v>16</v>
      </c>
      <c r="F140" s="36">
        <v>130</v>
      </c>
      <c r="G140" s="92" t="s">
        <v>229</v>
      </c>
      <c r="H140" s="36">
        <v>3</v>
      </c>
      <c r="I140" s="36">
        <f t="shared" si="22"/>
        <v>6</v>
      </c>
      <c r="J140" s="36">
        <v>0</v>
      </c>
      <c r="K140" s="36">
        <f t="shared" si="21"/>
        <v>0</v>
      </c>
      <c r="L140" s="36">
        <v>0</v>
      </c>
      <c r="M140" s="35">
        <f t="shared" ref="M140:M202" si="23">L140*1</f>
        <v>0</v>
      </c>
      <c r="N140" s="36">
        <v>0</v>
      </c>
      <c r="O140" s="35">
        <f t="shared" ref="O140:O202" si="24">N140*0.5</f>
        <v>0</v>
      </c>
      <c r="P140" s="36">
        <v>6</v>
      </c>
      <c r="Q140" s="94">
        <f t="shared" ref="Q140:Q202" si="25">P140*40%</f>
        <v>2.4000000000000004</v>
      </c>
      <c r="R140" s="36">
        <v>70</v>
      </c>
      <c r="S140" s="36">
        <f>VLOOKUP(R140,'PJES ADM'!$B$3:$C$23,2,FALSE)</f>
        <v>70</v>
      </c>
      <c r="T140" s="47">
        <f t="shared" ref="T140:T202" si="26">(S140*30%)</f>
        <v>21</v>
      </c>
      <c r="U140" s="36">
        <v>183</v>
      </c>
      <c r="V140" s="36">
        <v>70</v>
      </c>
      <c r="W140" s="35">
        <f t="shared" ref="W140:W202" si="27">V140*30%</f>
        <v>21</v>
      </c>
      <c r="X140" s="48">
        <f t="shared" si="18"/>
        <v>44.4</v>
      </c>
    </row>
    <row r="141" spans="1:24" ht="15" x14ac:dyDescent="0.25">
      <c r="A141" s="36">
        <v>130</v>
      </c>
      <c r="B141" s="81">
        <v>14439244</v>
      </c>
      <c r="C141" s="81">
        <v>2</v>
      </c>
      <c r="D141" s="81" t="s">
        <v>142</v>
      </c>
      <c r="E141" s="38">
        <v>15</v>
      </c>
      <c r="F141" s="36">
        <v>130</v>
      </c>
      <c r="G141" s="92" t="s">
        <v>229</v>
      </c>
      <c r="H141" s="36">
        <v>7</v>
      </c>
      <c r="I141" s="36">
        <f t="shared" si="22"/>
        <v>14</v>
      </c>
      <c r="J141" s="36">
        <v>0</v>
      </c>
      <c r="K141" s="36">
        <f t="shared" si="21"/>
        <v>0</v>
      </c>
      <c r="L141" s="36">
        <v>0</v>
      </c>
      <c r="M141" s="35">
        <f t="shared" si="23"/>
        <v>0</v>
      </c>
      <c r="N141" s="36">
        <v>0</v>
      </c>
      <c r="O141" s="35">
        <f t="shared" si="24"/>
        <v>0</v>
      </c>
      <c r="P141" s="36">
        <v>14</v>
      </c>
      <c r="Q141" s="94">
        <f t="shared" si="25"/>
        <v>5.6000000000000005</v>
      </c>
      <c r="R141" s="36">
        <v>70</v>
      </c>
      <c r="S141" s="36">
        <f>VLOOKUP(R141,'PJES ADM'!$B$3:$C$23,2,FALSE)</f>
        <v>70</v>
      </c>
      <c r="T141" s="47">
        <f t="shared" si="26"/>
        <v>21</v>
      </c>
      <c r="U141" s="36">
        <v>84</v>
      </c>
      <c r="V141" s="36">
        <v>70</v>
      </c>
      <c r="W141" s="35">
        <f t="shared" si="27"/>
        <v>21</v>
      </c>
      <c r="X141" s="48">
        <f t="shared" ref="X141:X203" si="28">Q141+T141+W141</f>
        <v>47.6</v>
      </c>
    </row>
    <row r="142" spans="1:24" ht="15" x14ac:dyDescent="0.25">
      <c r="A142" s="36">
        <v>131</v>
      </c>
      <c r="B142" s="81">
        <v>14442353</v>
      </c>
      <c r="C142" s="81">
        <v>4</v>
      </c>
      <c r="D142" s="81" t="s">
        <v>37</v>
      </c>
      <c r="E142" s="38">
        <v>13</v>
      </c>
      <c r="F142" s="38">
        <v>130</v>
      </c>
      <c r="G142" s="37" t="s">
        <v>67</v>
      </c>
      <c r="H142" s="36">
        <v>15</v>
      </c>
      <c r="I142" s="36">
        <f t="shared" si="22"/>
        <v>30</v>
      </c>
      <c r="J142" s="36">
        <v>1</v>
      </c>
      <c r="K142" s="36">
        <f t="shared" si="21"/>
        <v>1</v>
      </c>
      <c r="L142" s="36">
        <v>0</v>
      </c>
      <c r="M142" s="35">
        <f t="shared" si="23"/>
        <v>0</v>
      </c>
      <c r="N142" s="36">
        <v>0</v>
      </c>
      <c r="O142" s="35">
        <f t="shared" si="24"/>
        <v>0</v>
      </c>
      <c r="P142" s="36">
        <v>31</v>
      </c>
      <c r="Q142" s="94">
        <f t="shared" si="25"/>
        <v>12.4</v>
      </c>
      <c r="R142" s="36">
        <v>70</v>
      </c>
      <c r="S142" s="36">
        <f>VLOOKUP(R142,'PJES ADM'!$B$3:$C$23,2,FALSE)</f>
        <v>70</v>
      </c>
      <c r="T142" s="47">
        <f t="shared" si="26"/>
        <v>21</v>
      </c>
      <c r="U142" s="36">
        <v>68</v>
      </c>
      <c r="V142" s="36">
        <v>70</v>
      </c>
      <c r="W142" s="35">
        <f t="shared" si="27"/>
        <v>21</v>
      </c>
      <c r="X142" s="48">
        <f t="shared" si="28"/>
        <v>54.4</v>
      </c>
    </row>
    <row r="143" spans="1:24" ht="15" x14ac:dyDescent="0.25">
      <c r="A143" s="36">
        <v>132</v>
      </c>
      <c r="B143" s="51">
        <v>14594214</v>
      </c>
      <c r="C143" s="51">
        <v>4</v>
      </c>
      <c r="D143" s="51" t="s">
        <v>311</v>
      </c>
      <c r="E143" s="36">
        <v>19</v>
      </c>
      <c r="F143" s="36">
        <v>130</v>
      </c>
      <c r="G143" s="92" t="s">
        <v>229</v>
      </c>
      <c r="H143" s="36">
        <v>3</v>
      </c>
      <c r="I143" s="36">
        <f t="shared" si="22"/>
        <v>6</v>
      </c>
      <c r="J143" s="36">
        <v>1</v>
      </c>
      <c r="K143" s="36">
        <f t="shared" si="21"/>
        <v>1</v>
      </c>
      <c r="L143" s="36">
        <v>0</v>
      </c>
      <c r="M143" s="35">
        <f t="shared" si="23"/>
        <v>0</v>
      </c>
      <c r="N143" s="36">
        <v>0</v>
      </c>
      <c r="O143" s="35">
        <f t="shared" si="24"/>
        <v>0</v>
      </c>
      <c r="P143" s="36">
        <v>7</v>
      </c>
      <c r="Q143" s="94">
        <f t="shared" si="25"/>
        <v>2.8000000000000003</v>
      </c>
      <c r="R143" s="36">
        <v>70</v>
      </c>
      <c r="S143" s="36">
        <f>VLOOKUP(R143,'PJES ADM'!$B$3:$C$23,2,FALSE)</f>
        <v>70</v>
      </c>
      <c r="T143" s="47">
        <f t="shared" si="26"/>
        <v>21</v>
      </c>
      <c r="U143" s="36">
        <v>221</v>
      </c>
      <c r="V143" s="36">
        <v>70</v>
      </c>
      <c r="W143" s="35">
        <f t="shared" si="27"/>
        <v>21</v>
      </c>
      <c r="X143" s="48">
        <f t="shared" si="28"/>
        <v>44.8</v>
      </c>
    </row>
    <row r="144" spans="1:24" ht="15" x14ac:dyDescent="0.25">
      <c r="A144" s="36">
        <v>133</v>
      </c>
      <c r="B144" s="80">
        <v>14690319</v>
      </c>
      <c r="C144" s="80">
        <v>3</v>
      </c>
      <c r="D144" s="80" t="s">
        <v>389</v>
      </c>
      <c r="E144" s="83">
        <v>19</v>
      </c>
      <c r="F144" s="38">
        <v>130</v>
      </c>
      <c r="G144" s="37" t="s">
        <v>67</v>
      </c>
      <c r="H144" s="36">
        <v>2</v>
      </c>
      <c r="I144" s="36">
        <f t="shared" si="22"/>
        <v>4</v>
      </c>
      <c r="J144" s="36">
        <v>1</v>
      </c>
      <c r="K144" s="36">
        <f t="shared" si="21"/>
        <v>1</v>
      </c>
      <c r="L144" s="36">
        <v>0</v>
      </c>
      <c r="M144" s="35">
        <f t="shared" si="23"/>
        <v>0</v>
      </c>
      <c r="N144" s="36">
        <v>0</v>
      </c>
      <c r="O144" s="35">
        <f t="shared" si="24"/>
        <v>0</v>
      </c>
      <c r="P144" s="36">
        <v>5</v>
      </c>
      <c r="Q144" s="94">
        <f t="shared" si="25"/>
        <v>2</v>
      </c>
      <c r="R144" s="36">
        <v>70</v>
      </c>
      <c r="S144" s="36">
        <f>VLOOKUP(R144,'PJES ADM'!$B$3:$C$23,2,FALSE)</f>
        <v>70</v>
      </c>
      <c r="T144" s="47">
        <f t="shared" si="26"/>
        <v>21</v>
      </c>
      <c r="U144" s="36">
        <v>297</v>
      </c>
      <c r="V144" s="36">
        <v>70</v>
      </c>
      <c r="W144" s="35">
        <f t="shared" si="27"/>
        <v>21</v>
      </c>
      <c r="X144" s="48">
        <f t="shared" si="28"/>
        <v>44</v>
      </c>
    </row>
    <row r="145" spans="1:24" ht="15" x14ac:dyDescent="0.25">
      <c r="A145" s="36">
        <v>134</v>
      </c>
      <c r="B145" s="81">
        <v>14733813</v>
      </c>
      <c r="C145" s="81">
        <v>9</v>
      </c>
      <c r="D145" s="81" t="s">
        <v>153</v>
      </c>
      <c r="E145" s="38">
        <v>15</v>
      </c>
      <c r="F145" s="36">
        <v>130</v>
      </c>
      <c r="G145" s="92" t="s">
        <v>229</v>
      </c>
      <c r="H145" s="36">
        <v>7</v>
      </c>
      <c r="I145" s="36">
        <f t="shared" si="22"/>
        <v>14</v>
      </c>
      <c r="J145" s="36">
        <v>0</v>
      </c>
      <c r="K145" s="36">
        <f t="shared" si="21"/>
        <v>0</v>
      </c>
      <c r="L145" s="36">
        <v>0</v>
      </c>
      <c r="M145" s="35">
        <f t="shared" si="23"/>
        <v>0</v>
      </c>
      <c r="N145" s="36">
        <v>0</v>
      </c>
      <c r="O145" s="35">
        <f t="shared" si="24"/>
        <v>0</v>
      </c>
      <c r="P145" s="36">
        <v>14</v>
      </c>
      <c r="Q145" s="94">
        <f t="shared" si="25"/>
        <v>5.6000000000000005</v>
      </c>
      <c r="R145" s="36">
        <v>70</v>
      </c>
      <c r="S145" s="36">
        <f>VLOOKUP(R145,'PJES ADM'!$B$3:$C$23,2,FALSE)</f>
        <v>70</v>
      </c>
      <c r="T145" s="47">
        <f t="shared" si="26"/>
        <v>21</v>
      </c>
      <c r="U145" s="36">
        <v>1429</v>
      </c>
      <c r="V145" s="36">
        <v>70</v>
      </c>
      <c r="W145" s="35">
        <f t="shared" si="27"/>
        <v>21</v>
      </c>
      <c r="X145" s="48">
        <f t="shared" si="28"/>
        <v>47.6</v>
      </c>
    </row>
    <row r="146" spans="1:24" ht="15" x14ac:dyDescent="0.25">
      <c r="A146" s="36">
        <v>135</v>
      </c>
      <c r="B146" s="81">
        <v>15002941</v>
      </c>
      <c r="C146" s="81">
        <v>4</v>
      </c>
      <c r="D146" s="81" t="s">
        <v>150</v>
      </c>
      <c r="E146" s="38">
        <v>16</v>
      </c>
      <c r="F146" s="38">
        <v>130</v>
      </c>
      <c r="G146" s="37" t="s">
        <v>67</v>
      </c>
      <c r="H146" s="36">
        <v>7</v>
      </c>
      <c r="I146" s="36">
        <f t="shared" si="22"/>
        <v>14</v>
      </c>
      <c r="J146" s="36">
        <v>2</v>
      </c>
      <c r="K146" s="36">
        <f t="shared" si="21"/>
        <v>2</v>
      </c>
      <c r="L146" s="36">
        <v>0</v>
      </c>
      <c r="M146" s="35">
        <f t="shared" si="23"/>
        <v>0</v>
      </c>
      <c r="N146" s="36">
        <v>0</v>
      </c>
      <c r="O146" s="35">
        <f t="shared" si="24"/>
        <v>0</v>
      </c>
      <c r="P146" s="36">
        <v>16</v>
      </c>
      <c r="Q146" s="94">
        <f t="shared" si="25"/>
        <v>6.4</v>
      </c>
      <c r="R146" s="36">
        <v>70</v>
      </c>
      <c r="S146" s="36">
        <f>VLOOKUP(R146,'PJES ADM'!$B$3:$C$23,2,FALSE)</f>
        <v>70</v>
      </c>
      <c r="T146" s="47">
        <f t="shared" si="26"/>
        <v>21</v>
      </c>
      <c r="U146" s="36">
        <v>213</v>
      </c>
      <c r="V146" s="36">
        <v>70</v>
      </c>
      <c r="W146" s="35">
        <f t="shared" si="27"/>
        <v>21</v>
      </c>
      <c r="X146" s="48">
        <f t="shared" si="28"/>
        <v>48.4</v>
      </c>
    </row>
    <row r="147" spans="1:24" ht="15" x14ac:dyDescent="0.25">
      <c r="A147" s="36">
        <v>136</v>
      </c>
      <c r="B147" s="51">
        <v>15003625</v>
      </c>
      <c r="C147" s="51">
        <v>9</v>
      </c>
      <c r="D147" s="51" t="s">
        <v>290</v>
      </c>
      <c r="E147" s="36">
        <v>17</v>
      </c>
      <c r="F147" s="38">
        <v>130</v>
      </c>
      <c r="G147" s="37" t="s">
        <v>67</v>
      </c>
      <c r="H147" s="36">
        <v>3</v>
      </c>
      <c r="I147" s="36">
        <f t="shared" si="22"/>
        <v>6</v>
      </c>
      <c r="J147" s="36">
        <v>1</v>
      </c>
      <c r="K147" s="36">
        <f t="shared" si="21"/>
        <v>1</v>
      </c>
      <c r="L147" s="36">
        <v>0</v>
      </c>
      <c r="M147" s="35">
        <f t="shared" si="23"/>
        <v>0</v>
      </c>
      <c r="N147" s="36">
        <v>0</v>
      </c>
      <c r="O147" s="35">
        <f t="shared" si="24"/>
        <v>0</v>
      </c>
      <c r="P147" s="36">
        <v>7</v>
      </c>
      <c r="Q147" s="94">
        <f t="shared" si="25"/>
        <v>2.8000000000000003</v>
      </c>
      <c r="R147" s="36">
        <v>70</v>
      </c>
      <c r="S147" s="36">
        <f>VLOOKUP(R147,'PJES ADM'!$B$3:$C$23,2,FALSE)</f>
        <v>70</v>
      </c>
      <c r="T147" s="47">
        <f t="shared" si="26"/>
        <v>21</v>
      </c>
      <c r="U147" s="36">
        <v>21</v>
      </c>
      <c r="V147" s="36">
        <v>0</v>
      </c>
      <c r="W147" s="35">
        <f t="shared" si="27"/>
        <v>0</v>
      </c>
      <c r="X147" s="48">
        <f t="shared" si="28"/>
        <v>23.8</v>
      </c>
    </row>
    <row r="148" spans="1:24" ht="15" x14ac:dyDescent="0.25">
      <c r="A148" s="36">
        <v>137</v>
      </c>
      <c r="B148" s="56">
        <v>15003692</v>
      </c>
      <c r="C148" s="56">
        <v>5</v>
      </c>
      <c r="D148" s="56" t="s">
        <v>346</v>
      </c>
      <c r="E148" s="36">
        <v>19</v>
      </c>
      <c r="F148" s="38">
        <v>130</v>
      </c>
      <c r="G148" s="37" t="s">
        <v>67</v>
      </c>
      <c r="H148" s="36">
        <v>2</v>
      </c>
      <c r="I148" s="36">
        <f t="shared" si="22"/>
        <v>4</v>
      </c>
      <c r="J148" s="36">
        <v>1</v>
      </c>
      <c r="K148" s="36">
        <v>0</v>
      </c>
      <c r="L148" s="36">
        <v>0</v>
      </c>
      <c r="M148" s="35">
        <f t="shared" si="23"/>
        <v>0</v>
      </c>
      <c r="N148" s="36">
        <v>0</v>
      </c>
      <c r="O148" s="35">
        <f t="shared" si="24"/>
        <v>0</v>
      </c>
      <c r="P148" s="36">
        <v>5</v>
      </c>
      <c r="Q148" s="94">
        <f t="shared" si="25"/>
        <v>2</v>
      </c>
      <c r="R148" s="36">
        <v>70</v>
      </c>
      <c r="S148" s="36">
        <f>VLOOKUP(R148,'PJES ADM'!$B$3:$C$23,2,FALSE)</f>
        <v>70</v>
      </c>
      <c r="T148" s="47">
        <f t="shared" si="26"/>
        <v>21</v>
      </c>
      <c r="U148" s="36">
        <v>93</v>
      </c>
      <c r="V148" s="36">
        <v>70</v>
      </c>
      <c r="W148" s="35">
        <f t="shared" si="27"/>
        <v>21</v>
      </c>
      <c r="X148" s="48">
        <f t="shared" si="28"/>
        <v>44</v>
      </c>
    </row>
    <row r="149" spans="1:24" ht="15" x14ac:dyDescent="0.25">
      <c r="A149" s="36">
        <v>138</v>
      </c>
      <c r="B149" s="51">
        <v>15003801</v>
      </c>
      <c r="C149" s="51">
        <v>4</v>
      </c>
      <c r="D149" s="51" t="s">
        <v>314</v>
      </c>
      <c r="E149" s="36">
        <v>19</v>
      </c>
      <c r="F149" s="38">
        <v>130</v>
      </c>
      <c r="G149" s="37" t="s">
        <v>67</v>
      </c>
      <c r="H149" s="36">
        <v>3</v>
      </c>
      <c r="I149" s="36">
        <f t="shared" si="22"/>
        <v>6</v>
      </c>
      <c r="J149" s="36">
        <v>0</v>
      </c>
      <c r="K149" s="36">
        <f t="shared" si="21"/>
        <v>0</v>
      </c>
      <c r="L149" s="36">
        <v>0</v>
      </c>
      <c r="M149" s="35">
        <f t="shared" si="23"/>
        <v>0</v>
      </c>
      <c r="N149" s="36">
        <v>0</v>
      </c>
      <c r="O149" s="35">
        <f t="shared" si="24"/>
        <v>0</v>
      </c>
      <c r="P149" s="36">
        <v>6</v>
      </c>
      <c r="Q149" s="94">
        <f t="shared" si="25"/>
        <v>2.4000000000000004</v>
      </c>
      <c r="R149" s="36">
        <v>70</v>
      </c>
      <c r="S149" s="36">
        <f>VLOOKUP(R149,'PJES ADM'!$B$3:$C$23,2,FALSE)</f>
        <v>70</v>
      </c>
      <c r="T149" s="47">
        <f t="shared" si="26"/>
        <v>21</v>
      </c>
      <c r="U149" s="36">
        <v>157</v>
      </c>
      <c r="V149" s="36">
        <v>70</v>
      </c>
      <c r="W149" s="35">
        <f t="shared" si="27"/>
        <v>21</v>
      </c>
      <c r="X149" s="48">
        <f t="shared" si="28"/>
        <v>44.4</v>
      </c>
    </row>
    <row r="150" spans="1:24" ht="15" x14ac:dyDescent="0.25">
      <c r="A150" s="36">
        <v>139</v>
      </c>
      <c r="B150" s="80">
        <v>15004341</v>
      </c>
      <c r="C150" s="80">
        <v>7</v>
      </c>
      <c r="D150" s="80" t="s">
        <v>393</v>
      </c>
      <c r="E150" s="83">
        <v>19</v>
      </c>
      <c r="F150" s="36">
        <v>130</v>
      </c>
      <c r="G150" s="92" t="s">
        <v>229</v>
      </c>
      <c r="H150" s="36">
        <v>2</v>
      </c>
      <c r="I150" s="36">
        <f t="shared" si="22"/>
        <v>4</v>
      </c>
      <c r="J150" s="36">
        <v>2</v>
      </c>
      <c r="K150" s="36">
        <f t="shared" si="21"/>
        <v>2</v>
      </c>
      <c r="L150" s="36">
        <v>0</v>
      </c>
      <c r="M150" s="35">
        <f t="shared" si="23"/>
        <v>0</v>
      </c>
      <c r="N150" s="36">
        <v>0</v>
      </c>
      <c r="O150" s="35">
        <f t="shared" si="24"/>
        <v>0</v>
      </c>
      <c r="P150" s="36">
        <v>6</v>
      </c>
      <c r="Q150" s="94">
        <f t="shared" si="25"/>
        <v>2.4000000000000004</v>
      </c>
      <c r="R150" s="36">
        <v>64</v>
      </c>
      <c r="S150" s="36">
        <f>VLOOKUP(R150,'PJES ADM'!$B$3:$C$23,2,FALSE)</f>
        <v>50</v>
      </c>
      <c r="T150" s="47">
        <f t="shared" si="26"/>
        <v>15</v>
      </c>
      <c r="U150" s="36">
        <v>90</v>
      </c>
      <c r="V150" s="36">
        <v>70</v>
      </c>
      <c r="W150" s="35">
        <f t="shared" si="27"/>
        <v>21</v>
      </c>
      <c r="X150" s="48">
        <f t="shared" si="28"/>
        <v>38.4</v>
      </c>
    </row>
    <row r="151" spans="1:24" ht="15" x14ac:dyDescent="0.25">
      <c r="A151" s="36">
        <v>140</v>
      </c>
      <c r="B151" s="80">
        <v>15004667</v>
      </c>
      <c r="C151" s="80" t="s">
        <v>66</v>
      </c>
      <c r="D151" s="80" t="s">
        <v>392</v>
      </c>
      <c r="E151" s="83">
        <v>20</v>
      </c>
      <c r="F151" s="36">
        <v>130</v>
      </c>
      <c r="G151" s="92" t="s">
        <v>229</v>
      </c>
      <c r="H151" s="36">
        <v>2</v>
      </c>
      <c r="I151" s="36">
        <f t="shared" si="22"/>
        <v>4</v>
      </c>
      <c r="J151" s="36">
        <v>1</v>
      </c>
      <c r="K151" s="36">
        <f t="shared" si="21"/>
        <v>1</v>
      </c>
      <c r="L151" s="36">
        <v>0</v>
      </c>
      <c r="M151" s="35">
        <f t="shared" si="23"/>
        <v>0</v>
      </c>
      <c r="N151" s="36">
        <v>0</v>
      </c>
      <c r="O151" s="35">
        <f t="shared" si="24"/>
        <v>0</v>
      </c>
      <c r="P151" s="36">
        <v>5</v>
      </c>
      <c r="Q151" s="94">
        <f t="shared" si="25"/>
        <v>2</v>
      </c>
      <c r="R151" s="36">
        <v>70</v>
      </c>
      <c r="S151" s="36">
        <f>VLOOKUP(R151,'PJES ADM'!$B$3:$C$23,2,FALSE)</f>
        <v>70</v>
      </c>
      <c r="T151" s="47">
        <f t="shared" si="26"/>
        <v>21</v>
      </c>
      <c r="U151" s="36">
        <v>55</v>
      </c>
      <c r="V151" s="36">
        <v>70</v>
      </c>
      <c r="W151" s="35">
        <f t="shared" si="27"/>
        <v>21</v>
      </c>
      <c r="X151" s="48">
        <f t="shared" si="28"/>
        <v>44</v>
      </c>
    </row>
    <row r="152" spans="1:24" ht="15" x14ac:dyDescent="0.25">
      <c r="A152" s="36">
        <v>141</v>
      </c>
      <c r="B152" s="80">
        <v>15010516</v>
      </c>
      <c r="C152" s="80">
        <v>1</v>
      </c>
      <c r="D152" s="80" t="s">
        <v>391</v>
      </c>
      <c r="E152" s="83">
        <v>17</v>
      </c>
      <c r="F152" s="36">
        <v>130</v>
      </c>
      <c r="G152" s="92" t="s">
        <v>229</v>
      </c>
      <c r="H152" s="36">
        <v>2</v>
      </c>
      <c r="I152" s="36">
        <f t="shared" si="22"/>
        <v>4</v>
      </c>
      <c r="J152" s="36">
        <v>0</v>
      </c>
      <c r="K152" s="36">
        <f t="shared" si="21"/>
        <v>0</v>
      </c>
      <c r="L152" s="36">
        <v>0</v>
      </c>
      <c r="M152" s="35">
        <f t="shared" si="23"/>
        <v>0</v>
      </c>
      <c r="N152" s="36">
        <v>0</v>
      </c>
      <c r="O152" s="35">
        <f t="shared" si="24"/>
        <v>0</v>
      </c>
      <c r="P152" s="36">
        <v>4</v>
      </c>
      <c r="Q152" s="94">
        <f t="shared" si="25"/>
        <v>1.6</v>
      </c>
      <c r="R152" s="36">
        <v>70</v>
      </c>
      <c r="S152" s="36">
        <f>VLOOKUP(R152,'PJES ADM'!$B$3:$C$23,2,FALSE)</f>
        <v>70</v>
      </c>
      <c r="T152" s="47">
        <f t="shared" si="26"/>
        <v>21</v>
      </c>
      <c r="U152" s="36">
        <v>182</v>
      </c>
      <c r="V152" s="36">
        <v>70</v>
      </c>
      <c r="W152" s="35">
        <f t="shared" si="27"/>
        <v>21</v>
      </c>
      <c r="X152" s="48">
        <f t="shared" si="28"/>
        <v>43.6</v>
      </c>
    </row>
    <row r="153" spans="1:24" ht="15" x14ac:dyDescent="0.25">
      <c r="A153" s="36">
        <v>142</v>
      </c>
      <c r="B153" s="80">
        <v>15012767</v>
      </c>
      <c r="C153" s="80" t="s">
        <v>66</v>
      </c>
      <c r="D153" s="80" t="s">
        <v>390</v>
      </c>
      <c r="E153" s="83">
        <v>20</v>
      </c>
      <c r="F153" s="38">
        <v>130</v>
      </c>
      <c r="G153" s="37" t="s">
        <v>67</v>
      </c>
      <c r="H153" s="36">
        <v>2</v>
      </c>
      <c r="I153" s="36">
        <f t="shared" si="22"/>
        <v>4</v>
      </c>
      <c r="J153" s="36">
        <v>1</v>
      </c>
      <c r="K153" s="36">
        <f t="shared" si="21"/>
        <v>1</v>
      </c>
      <c r="L153" s="36">
        <v>0</v>
      </c>
      <c r="M153" s="35">
        <f t="shared" si="23"/>
        <v>0</v>
      </c>
      <c r="N153" s="36">
        <v>0</v>
      </c>
      <c r="O153" s="35">
        <f t="shared" si="24"/>
        <v>0</v>
      </c>
      <c r="P153" s="36">
        <v>5</v>
      </c>
      <c r="Q153" s="94">
        <f t="shared" si="25"/>
        <v>2</v>
      </c>
      <c r="R153" s="36">
        <v>68</v>
      </c>
      <c r="S153" s="36">
        <f>VLOOKUP(R153,'PJES ADM'!$B$3:$C$23,2,FALSE)</f>
        <v>70</v>
      </c>
      <c r="T153" s="47">
        <f t="shared" si="26"/>
        <v>21</v>
      </c>
      <c r="U153" s="36">
        <v>69</v>
      </c>
      <c r="V153" s="36">
        <v>70</v>
      </c>
      <c r="W153" s="35">
        <f t="shared" si="27"/>
        <v>21</v>
      </c>
      <c r="X153" s="48">
        <f t="shared" si="28"/>
        <v>44</v>
      </c>
    </row>
    <row r="154" spans="1:24" ht="15" x14ac:dyDescent="0.25">
      <c r="A154" s="36">
        <v>143</v>
      </c>
      <c r="B154" s="51">
        <v>15048288</v>
      </c>
      <c r="C154" s="51">
        <v>7</v>
      </c>
      <c r="D154" s="51" t="s">
        <v>245</v>
      </c>
      <c r="E154" s="36">
        <v>16</v>
      </c>
      <c r="F154" s="38">
        <v>130</v>
      </c>
      <c r="G154" s="37" t="s">
        <v>67</v>
      </c>
      <c r="H154" s="36">
        <v>3</v>
      </c>
      <c r="I154" s="36">
        <f t="shared" si="22"/>
        <v>6</v>
      </c>
      <c r="J154" s="36">
        <v>0</v>
      </c>
      <c r="K154" s="36">
        <f t="shared" si="21"/>
        <v>0</v>
      </c>
      <c r="L154" s="36">
        <v>0</v>
      </c>
      <c r="M154" s="35">
        <f t="shared" si="23"/>
        <v>0</v>
      </c>
      <c r="N154" s="36">
        <v>0</v>
      </c>
      <c r="O154" s="35">
        <f t="shared" si="24"/>
        <v>0</v>
      </c>
      <c r="P154" s="36">
        <v>6</v>
      </c>
      <c r="Q154" s="94">
        <f t="shared" si="25"/>
        <v>2.4000000000000004</v>
      </c>
      <c r="R154" s="36">
        <v>69</v>
      </c>
      <c r="S154" s="36">
        <f>VLOOKUP(R154,'PJES ADM'!$B$3:$C$23,2,FALSE)</f>
        <v>70</v>
      </c>
      <c r="T154" s="47">
        <f t="shared" si="26"/>
        <v>21</v>
      </c>
      <c r="U154" s="36">
        <v>197</v>
      </c>
      <c r="V154" s="36">
        <v>70</v>
      </c>
      <c r="W154" s="35">
        <f t="shared" si="27"/>
        <v>21</v>
      </c>
      <c r="X154" s="48">
        <f t="shared" si="28"/>
        <v>44.4</v>
      </c>
    </row>
    <row r="155" spans="1:24" ht="15" x14ac:dyDescent="0.25">
      <c r="A155" s="36">
        <v>144</v>
      </c>
      <c r="B155" s="80">
        <v>15067455</v>
      </c>
      <c r="C155" s="80">
        <v>7</v>
      </c>
      <c r="D155" s="80" t="s">
        <v>396</v>
      </c>
      <c r="E155" s="83">
        <v>20</v>
      </c>
      <c r="F155" s="36">
        <v>130</v>
      </c>
      <c r="G155" s="92" t="s">
        <v>229</v>
      </c>
      <c r="H155" s="36">
        <v>2</v>
      </c>
      <c r="I155" s="36">
        <f t="shared" si="22"/>
        <v>4</v>
      </c>
      <c r="J155" s="36">
        <v>1</v>
      </c>
      <c r="K155" s="36">
        <f t="shared" si="21"/>
        <v>1</v>
      </c>
      <c r="L155" s="36">
        <v>0</v>
      </c>
      <c r="M155" s="35">
        <f t="shared" si="23"/>
        <v>0</v>
      </c>
      <c r="N155" s="36">
        <v>0</v>
      </c>
      <c r="O155" s="35">
        <f t="shared" si="24"/>
        <v>0</v>
      </c>
      <c r="P155" s="36">
        <v>5</v>
      </c>
      <c r="Q155" s="94">
        <f t="shared" si="25"/>
        <v>2</v>
      </c>
      <c r="R155" s="36">
        <v>70</v>
      </c>
      <c r="S155" s="36">
        <f>VLOOKUP(R155,'PJES ADM'!$B$3:$C$23,2,FALSE)</f>
        <v>70</v>
      </c>
      <c r="T155" s="47">
        <f t="shared" si="26"/>
        <v>21</v>
      </c>
      <c r="U155" s="36">
        <v>238</v>
      </c>
      <c r="V155" s="36">
        <v>70</v>
      </c>
      <c r="W155" s="35">
        <f t="shared" si="27"/>
        <v>21</v>
      </c>
      <c r="X155" s="48">
        <f t="shared" si="28"/>
        <v>44</v>
      </c>
    </row>
    <row r="156" spans="1:24" ht="15" x14ac:dyDescent="0.25">
      <c r="A156" s="36">
        <v>145</v>
      </c>
      <c r="B156" s="81">
        <v>15459248</v>
      </c>
      <c r="C156" s="81">
        <v>2</v>
      </c>
      <c r="D156" s="81" t="s">
        <v>138</v>
      </c>
      <c r="E156" s="38">
        <v>15</v>
      </c>
      <c r="F156" s="36">
        <v>130</v>
      </c>
      <c r="G156" s="92" t="s">
        <v>229</v>
      </c>
      <c r="H156" s="36">
        <v>7</v>
      </c>
      <c r="I156" s="36">
        <f t="shared" si="22"/>
        <v>14</v>
      </c>
      <c r="J156" s="36">
        <v>1</v>
      </c>
      <c r="K156" s="36">
        <f t="shared" si="21"/>
        <v>1</v>
      </c>
      <c r="L156" s="36">
        <v>0</v>
      </c>
      <c r="M156" s="35">
        <f t="shared" si="23"/>
        <v>0</v>
      </c>
      <c r="N156" s="36">
        <v>0</v>
      </c>
      <c r="O156" s="35">
        <f t="shared" si="24"/>
        <v>0</v>
      </c>
      <c r="P156" s="36">
        <v>15</v>
      </c>
      <c r="Q156" s="94">
        <f t="shared" si="25"/>
        <v>6</v>
      </c>
      <c r="R156" s="36">
        <v>70</v>
      </c>
      <c r="S156" s="36">
        <f>VLOOKUP(R156,'PJES ADM'!$B$3:$C$23,2,FALSE)</f>
        <v>70</v>
      </c>
      <c r="T156" s="47">
        <f t="shared" si="26"/>
        <v>21</v>
      </c>
      <c r="U156" s="36">
        <v>460</v>
      </c>
      <c r="V156" s="36">
        <v>70</v>
      </c>
      <c r="W156" s="35">
        <f t="shared" si="27"/>
        <v>21</v>
      </c>
      <c r="X156" s="48">
        <f t="shared" si="28"/>
        <v>48</v>
      </c>
    </row>
    <row r="157" spans="1:24" ht="15" x14ac:dyDescent="0.25">
      <c r="A157" s="36">
        <v>146</v>
      </c>
      <c r="B157" s="51">
        <v>15683934</v>
      </c>
      <c r="C157" s="51">
        <v>5</v>
      </c>
      <c r="D157" s="51" t="s">
        <v>291</v>
      </c>
      <c r="E157" s="36">
        <v>17</v>
      </c>
      <c r="F157" s="36">
        <v>130</v>
      </c>
      <c r="G157" s="92" t="s">
        <v>229</v>
      </c>
      <c r="H157" s="36">
        <v>3</v>
      </c>
      <c r="I157" s="36">
        <f t="shared" si="22"/>
        <v>6</v>
      </c>
      <c r="J157" s="36">
        <v>0</v>
      </c>
      <c r="K157" s="36">
        <f t="shared" si="21"/>
        <v>0</v>
      </c>
      <c r="L157" s="36">
        <v>0</v>
      </c>
      <c r="M157" s="35">
        <f t="shared" si="23"/>
        <v>0</v>
      </c>
      <c r="N157" s="36">
        <v>0</v>
      </c>
      <c r="O157" s="35">
        <f t="shared" si="24"/>
        <v>0</v>
      </c>
      <c r="P157" s="36">
        <v>6</v>
      </c>
      <c r="Q157" s="94">
        <f t="shared" si="25"/>
        <v>2.4000000000000004</v>
      </c>
      <c r="R157" s="36">
        <v>70</v>
      </c>
      <c r="S157" s="36">
        <f>VLOOKUP(R157,'PJES ADM'!$B$3:$C$23,2,FALSE)</f>
        <v>70</v>
      </c>
      <c r="T157" s="47">
        <f t="shared" si="26"/>
        <v>21</v>
      </c>
      <c r="U157" s="36">
        <v>41</v>
      </c>
      <c r="V157" s="36">
        <v>50</v>
      </c>
      <c r="W157" s="35">
        <f t="shared" si="27"/>
        <v>15</v>
      </c>
      <c r="X157" s="48">
        <f t="shared" si="28"/>
        <v>38.4</v>
      </c>
    </row>
    <row r="158" spans="1:24" ht="15" x14ac:dyDescent="0.25">
      <c r="A158" s="36">
        <v>147</v>
      </c>
      <c r="B158" s="80">
        <v>15684023</v>
      </c>
      <c r="C158" s="80">
        <v>8</v>
      </c>
      <c r="D158" s="80" t="s">
        <v>397</v>
      </c>
      <c r="E158" s="83">
        <v>20</v>
      </c>
      <c r="F158" s="36">
        <v>130</v>
      </c>
      <c r="G158" s="92" t="s">
        <v>229</v>
      </c>
      <c r="H158" s="36">
        <v>2</v>
      </c>
      <c r="I158" s="36">
        <f t="shared" si="22"/>
        <v>4</v>
      </c>
      <c r="J158" s="36">
        <v>1</v>
      </c>
      <c r="K158" s="36">
        <f t="shared" si="21"/>
        <v>1</v>
      </c>
      <c r="L158" s="36">
        <v>0</v>
      </c>
      <c r="M158" s="35">
        <f t="shared" si="23"/>
        <v>0</v>
      </c>
      <c r="N158" s="36">
        <v>0</v>
      </c>
      <c r="O158" s="35">
        <f t="shared" si="24"/>
        <v>0</v>
      </c>
      <c r="P158" s="36">
        <v>5</v>
      </c>
      <c r="Q158" s="94">
        <f t="shared" si="25"/>
        <v>2</v>
      </c>
      <c r="R158" s="36">
        <v>70</v>
      </c>
      <c r="S158" s="36">
        <f>VLOOKUP(R158,'PJES ADM'!$B$3:$C$23,2,FALSE)</f>
        <v>70</v>
      </c>
      <c r="T158" s="47">
        <f t="shared" si="26"/>
        <v>21</v>
      </c>
      <c r="U158" s="36">
        <v>28</v>
      </c>
      <c r="V158" s="36">
        <v>20</v>
      </c>
      <c r="W158" s="35">
        <f t="shared" si="27"/>
        <v>6</v>
      </c>
      <c r="X158" s="48">
        <f t="shared" si="28"/>
        <v>29</v>
      </c>
    </row>
    <row r="159" spans="1:24" ht="15" x14ac:dyDescent="0.25">
      <c r="A159" s="36">
        <v>148</v>
      </c>
      <c r="B159" s="81">
        <v>15684644</v>
      </c>
      <c r="C159" s="81">
        <v>9</v>
      </c>
      <c r="D159" s="81" t="s">
        <v>139</v>
      </c>
      <c r="E159" s="38">
        <v>15</v>
      </c>
      <c r="F159" s="36">
        <v>130</v>
      </c>
      <c r="G159" s="92" t="s">
        <v>229</v>
      </c>
      <c r="H159" s="36">
        <v>7</v>
      </c>
      <c r="I159" s="36">
        <f t="shared" si="22"/>
        <v>14</v>
      </c>
      <c r="J159" s="36">
        <v>0</v>
      </c>
      <c r="K159" s="36">
        <f t="shared" si="21"/>
        <v>0</v>
      </c>
      <c r="L159" s="36">
        <v>0</v>
      </c>
      <c r="M159" s="35">
        <f t="shared" si="23"/>
        <v>0</v>
      </c>
      <c r="N159" s="36">
        <v>0</v>
      </c>
      <c r="O159" s="35">
        <f t="shared" si="24"/>
        <v>0</v>
      </c>
      <c r="P159" s="36">
        <v>14</v>
      </c>
      <c r="Q159" s="94">
        <f t="shared" si="25"/>
        <v>5.6000000000000005</v>
      </c>
      <c r="R159" s="36">
        <v>70</v>
      </c>
      <c r="S159" s="36">
        <f>VLOOKUP(R159,'PJES ADM'!$B$3:$C$23,2,FALSE)</f>
        <v>70</v>
      </c>
      <c r="T159" s="47">
        <f t="shared" si="26"/>
        <v>21</v>
      </c>
      <c r="U159" s="36">
        <v>130</v>
      </c>
      <c r="V159" s="36">
        <v>70</v>
      </c>
      <c r="W159" s="35">
        <f t="shared" si="27"/>
        <v>21</v>
      </c>
      <c r="X159" s="48">
        <f t="shared" si="28"/>
        <v>47.6</v>
      </c>
    </row>
    <row r="160" spans="1:24" ht="15" x14ac:dyDescent="0.25">
      <c r="A160" s="36">
        <v>149</v>
      </c>
      <c r="B160" s="51">
        <v>15685227</v>
      </c>
      <c r="C160" s="51">
        <v>9</v>
      </c>
      <c r="D160" s="51" t="s">
        <v>230</v>
      </c>
      <c r="E160" s="36">
        <v>16</v>
      </c>
      <c r="F160" s="36">
        <v>130</v>
      </c>
      <c r="G160" s="92" t="s">
        <v>229</v>
      </c>
      <c r="H160" s="36">
        <v>4</v>
      </c>
      <c r="I160" s="36">
        <f t="shared" si="22"/>
        <v>8</v>
      </c>
      <c r="J160" s="36">
        <v>0</v>
      </c>
      <c r="K160" s="36">
        <f t="shared" si="21"/>
        <v>0</v>
      </c>
      <c r="L160" s="36">
        <v>0</v>
      </c>
      <c r="M160" s="35">
        <f t="shared" si="23"/>
        <v>0</v>
      </c>
      <c r="N160" s="36">
        <v>0</v>
      </c>
      <c r="O160" s="35">
        <f t="shared" si="24"/>
        <v>0</v>
      </c>
      <c r="P160" s="36">
        <v>8</v>
      </c>
      <c r="Q160" s="94">
        <f t="shared" si="25"/>
        <v>3.2</v>
      </c>
      <c r="R160" s="36">
        <v>70</v>
      </c>
      <c r="S160" s="36">
        <f>VLOOKUP(R160,'PJES ADM'!$B$3:$C$23,2,FALSE)</f>
        <v>70</v>
      </c>
      <c r="T160" s="47">
        <f t="shared" si="26"/>
        <v>21</v>
      </c>
      <c r="U160" s="36">
        <v>88</v>
      </c>
      <c r="V160" s="36">
        <v>70</v>
      </c>
      <c r="W160" s="35">
        <f t="shared" si="27"/>
        <v>21</v>
      </c>
      <c r="X160" s="48">
        <f t="shared" si="28"/>
        <v>45.2</v>
      </c>
    </row>
    <row r="161" spans="1:24" ht="15" x14ac:dyDescent="0.25">
      <c r="A161" s="36">
        <v>150</v>
      </c>
      <c r="B161" s="81">
        <v>15686239</v>
      </c>
      <c r="C161" s="81">
        <v>8</v>
      </c>
      <c r="D161" s="81" t="s">
        <v>147</v>
      </c>
      <c r="E161" s="38">
        <v>16</v>
      </c>
      <c r="F161" s="36">
        <v>130</v>
      </c>
      <c r="G161" s="92" t="s">
        <v>229</v>
      </c>
      <c r="H161" s="36">
        <v>7</v>
      </c>
      <c r="I161" s="36">
        <f t="shared" si="22"/>
        <v>14</v>
      </c>
      <c r="J161" s="36">
        <v>1</v>
      </c>
      <c r="K161" s="36">
        <f t="shared" si="21"/>
        <v>1</v>
      </c>
      <c r="L161" s="36">
        <v>0</v>
      </c>
      <c r="M161" s="35">
        <f t="shared" si="23"/>
        <v>0</v>
      </c>
      <c r="N161" s="36">
        <v>0</v>
      </c>
      <c r="O161" s="35">
        <f t="shared" si="24"/>
        <v>0</v>
      </c>
      <c r="P161" s="36">
        <v>15</v>
      </c>
      <c r="Q161" s="94">
        <f t="shared" si="25"/>
        <v>6</v>
      </c>
      <c r="R161" s="36">
        <v>70</v>
      </c>
      <c r="S161" s="36">
        <f>VLOOKUP(R161,'PJES ADM'!$B$3:$C$23,2,FALSE)</f>
        <v>70</v>
      </c>
      <c r="T161" s="47">
        <f t="shared" si="26"/>
        <v>21</v>
      </c>
      <c r="U161" s="36">
        <v>80</v>
      </c>
      <c r="V161" s="36">
        <v>70</v>
      </c>
      <c r="W161" s="35">
        <f t="shared" si="27"/>
        <v>21</v>
      </c>
      <c r="X161" s="48">
        <f t="shared" si="28"/>
        <v>48</v>
      </c>
    </row>
    <row r="162" spans="1:24" ht="15" x14ac:dyDescent="0.25">
      <c r="A162" s="36">
        <v>151</v>
      </c>
      <c r="B162" s="82">
        <v>15686739</v>
      </c>
      <c r="C162" s="82" t="s">
        <v>66</v>
      </c>
      <c r="D162" s="82" t="s">
        <v>398</v>
      </c>
      <c r="E162" s="83">
        <v>20</v>
      </c>
      <c r="F162" s="36">
        <v>130</v>
      </c>
      <c r="G162" s="92" t="s">
        <v>229</v>
      </c>
      <c r="H162" s="36">
        <v>2</v>
      </c>
      <c r="I162" s="36">
        <f t="shared" si="22"/>
        <v>4</v>
      </c>
      <c r="J162" s="36">
        <v>2</v>
      </c>
      <c r="K162" s="36">
        <f t="shared" si="21"/>
        <v>2</v>
      </c>
      <c r="L162" s="36">
        <v>0</v>
      </c>
      <c r="M162" s="35">
        <f t="shared" si="23"/>
        <v>0</v>
      </c>
      <c r="N162" s="36">
        <v>0</v>
      </c>
      <c r="O162" s="35">
        <f t="shared" si="24"/>
        <v>0</v>
      </c>
      <c r="P162" s="36">
        <v>6</v>
      </c>
      <c r="Q162" s="94">
        <f t="shared" si="25"/>
        <v>2.4000000000000004</v>
      </c>
      <c r="R162" s="36">
        <v>70</v>
      </c>
      <c r="S162" s="36">
        <f>VLOOKUP(R162,'PJES ADM'!$B$3:$C$23,2,FALSE)</f>
        <v>70</v>
      </c>
      <c r="T162" s="47">
        <f t="shared" si="26"/>
        <v>21</v>
      </c>
      <c r="U162" s="36">
        <v>48</v>
      </c>
      <c r="V162" s="36">
        <v>60</v>
      </c>
      <c r="W162" s="35">
        <f t="shared" si="27"/>
        <v>18</v>
      </c>
      <c r="X162" s="48">
        <f t="shared" si="28"/>
        <v>41.4</v>
      </c>
    </row>
    <row r="163" spans="1:24" ht="15" x14ac:dyDescent="0.25">
      <c r="A163" s="36">
        <v>152</v>
      </c>
      <c r="B163" s="81">
        <v>15686761</v>
      </c>
      <c r="C163" s="81">
        <v>6</v>
      </c>
      <c r="D163" s="81" t="s">
        <v>146</v>
      </c>
      <c r="E163" s="38">
        <v>16</v>
      </c>
      <c r="F163" s="36">
        <v>130</v>
      </c>
      <c r="G163" s="92" t="s">
        <v>229</v>
      </c>
      <c r="H163" s="36">
        <v>7</v>
      </c>
      <c r="I163" s="36">
        <f t="shared" si="22"/>
        <v>14</v>
      </c>
      <c r="J163" s="36">
        <v>1</v>
      </c>
      <c r="K163" s="36">
        <f t="shared" si="21"/>
        <v>1</v>
      </c>
      <c r="L163" s="36">
        <v>0</v>
      </c>
      <c r="M163" s="35">
        <f t="shared" si="23"/>
        <v>0</v>
      </c>
      <c r="N163" s="36">
        <v>0</v>
      </c>
      <c r="O163" s="35">
        <f t="shared" si="24"/>
        <v>0</v>
      </c>
      <c r="P163" s="36">
        <v>15</v>
      </c>
      <c r="Q163" s="94">
        <f t="shared" si="25"/>
        <v>6</v>
      </c>
      <c r="R163" s="36">
        <v>70</v>
      </c>
      <c r="S163" s="36">
        <f>VLOOKUP(R163,'PJES ADM'!$B$3:$C$23,2,FALSE)</f>
        <v>70</v>
      </c>
      <c r="T163" s="47">
        <f t="shared" si="26"/>
        <v>21</v>
      </c>
      <c r="U163" s="36">
        <v>408</v>
      </c>
      <c r="V163" s="36">
        <v>70</v>
      </c>
      <c r="W163" s="35">
        <f t="shared" si="27"/>
        <v>21</v>
      </c>
      <c r="X163" s="48">
        <f t="shared" si="28"/>
        <v>48</v>
      </c>
    </row>
    <row r="164" spans="1:24" ht="15" x14ac:dyDescent="0.25">
      <c r="A164" s="36">
        <v>153</v>
      </c>
      <c r="B164" s="81">
        <v>15687080</v>
      </c>
      <c r="C164" s="81">
        <v>3</v>
      </c>
      <c r="D164" s="81" t="s">
        <v>137</v>
      </c>
      <c r="E164" s="38">
        <v>15</v>
      </c>
      <c r="F164" s="36">
        <v>130</v>
      </c>
      <c r="G164" s="92" t="s">
        <v>229</v>
      </c>
      <c r="H164" s="36">
        <v>7</v>
      </c>
      <c r="I164" s="36">
        <f t="shared" si="22"/>
        <v>14</v>
      </c>
      <c r="J164" s="36">
        <v>1</v>
      </c>
      <c r="K164" s="36">
        <f t="shared" si="21"/>
        <v>1</v>
      </c>
      <c r="L164" s="36">
        <v>0</v>
      </c>
      <c r="M164" s="35">
        <f t="shared" si="23"/>
        <v>0</v>
      </c>
      <c r="N164" s="36">
        <v>0</v>
      </c>
      <c r="O164" s="35">
        <f t="shared" si="24"/>
        <v>0</v>
      </c>
      <c r="P164" s="36">
        <v>15</v>
      </c>
      <c r="Q164" s="94">
        <f t="shared" si="25"/>
        <v>6</v>
      </c>
      <c r="R164" s="36">
        <v>70</v>
      </c>
      <c r="S164" s="36">
        <f>VLOOKUP(R164,'PJES ADM'!$B$3:$C$23,2,FALSE)</f>
        <v>70</v>
      </c>
      <c r="T164" s="47">
        <f t="shared" si="26"/>
        <v>21</v>
      </c>
      <c r="U164" s="36">
        <v>21</v>
      </c>
      <c r="V164" s="36">
        <v>0</v>
      </c>
      <c r="W164" s="35">
        <f t="shared" si="27"/>
        <v>0</v>
      </c>
      <c r="X164" s="48">
        <f t="shared" si="28"/>
        <v>27</v>
      </c>
    </row>
    <row r="165" spans="1:24" ht="15" x14ac:dyDescent="0.25">
      <c r="A165" s="36">
        <v>154</v>
      </c>
      <c r="B165" s="81">
        <v>15687362</v>
      </c>
      <c r="C165" s="81">
        <v>4</v>
      </c>
      <c r="D165" s="81" t="s">
        <v>140</v>
      </c>
      <c r="E165" s="38">
        <v>16</v>
      </c>
      <c r="F165" s="36">
        <v>130</v>
      </c>
      <c r="G165" s="92" t="s">
        <v>229</v>
      </c>
      <c r="H165" s="36">
        <v>7</v>
      </c>
      <c r="I165" s="36">
        <f t="shared" si="22"/>
        <v>14</v>
      </c>
      <c r="J165" s="36">
        <v>2</v>
      </c>
      <c r="K165" s="36">
        <f t="shared" si="21"/>
        <v>2</v>
      </c>
      <c r="L165" s="36">
        <v>0</v>
      </c>
      <c r="M165" s="35">
        <f t="shared" si="23"/>
        <v>0</v>
      </c>
      <c r="N165" s="36">
        <v>0</v>
      </c>
      <c r="O165" s="35">
        <f t="shared" si="24"/>
        <v>0</v>
      </c>
      <c r="P165" s="36">
        <v>16</v>
      </c>
      <c r="Q165" s="94">
        <f t="shared" si="25"/>
        <v>6.4</v>
      </c>
      <c r="R165" s="36">
        <v>70</v>
      </c>
      <c r="S165" s="36">
        <f>VLOOKUP(R165,'PJES ADM'!$B$3:$C$23,2,FALSE)</f>
        <v>70</v>
      </c>
      <c r="T165" s="47">
        <f t="shared" si="26"/>
        <v>21</v>
      </c>
      <c r="U165" s="36">
        <v>107</v>
      </c>
      <c r="V165" s="36">
        <v>70</v>
      </c>
      <c r="W165" s="35">
        <f t="shared" si="27"/>
        <v>21</v>
      </c>
      <c r="X165" s="48">
        <f t="shared" si="28"/>
        <v>48.4</v>
      </c>
    </row>
    <row r="166" spans="1:24" ht="15" x14ac:dyDescent="0.25">
      <c r="A166" s="36">
        <v>155</v>
      </c>
      <c r="B166" s="51">
        <v>15698165</v>
      </c>
      <c r="C166" s="51">
        <v>6</v>
      </c>
      <c r="D166" s="51" t="s">
        <v>235</v>
      </c>
      <c r="E166" s="36">
        <v>16</v>
      </c>
      <c r="F166" s="36">
        <v>130</v>
      </c>
      <c r="G166" s="92" t="s">
        <v>229</v>
      </c>
      <c r="H166" s="36">
        <v>4</v>
      </c>
      <c r="I166" s="36">
        <f t="shared" si="22"/>
        <v>8</v>
      </c>
      <c r="J166" s="36">
        <v>1</v>
      </c>
      <c r="K166" s="36">
        <f t="shared" ref="K166:K196" si="29">J166*1</f>
        <v>1</v>
      </c>
      <c r="L166" s="36">
        <v>0</v>
      </c>
      <c r="M166" s="35">
        <f t="shared" si="23"/>
        <v>0</v>
      </c>
      <c r="N166" s="36">
        <v>0</v>
      </c>
      <c r="O166" s="35">
        <f t="shared" si="24"/>
        <v>0</v>
      </c>
      <c r="P166" s="36">
        <v>9</v>
      </c>
      <c r="Q166" s="94">
        <f t="shared" si="25"/>
        <v>3.6</v>
      </c>
      <c r="R166" s="36">
        <v>70</v>
      </c>
      <c r="S166" s="36">
        <f>VLOOKUP(R166,'PJES ADM'!$B$3:$C$23,2,FALSE)</f>
        <v>70</v>
      </c>
      <c r="T166" s="47">
        <f t="shared" si="26"/>
        <v>21</v>
      </c>
      <c r="U166" s="36">
        <v>48</v>
      </c>
      <c r="V166" s="36">
        <v>60</v>
      </c>
      <c r="W166" s="35">
        <f t="shared" si="27"/>
        <v>18</v>
      </c>
      <c r="X166" s="48">
        <f t="shared" si="28"/>
        <v>42.6</v>
      </c>
    </row>
    <row r="167" spans="1:24" ht="15" x14ac:dyDescent="0.25">
      <c r="A167" s="36">
        <v>156</v>
      </c>
      <c r="B167" s="51">
        <v>15855557</v>
      </c>
      <c r="C167" s="51">
        <v>3</v>
      </c>
      <c r="D167" s="51" t="s">
        <v>315</v>
      </c>
      <c r="E167" s="36">
        <v>18</v>
      </c>
      <c r="F167" s="36">
        <v>130</v>
      </c>
      <c r="G167" s="92" t="s">
        <v>229</v>
      </c>
      <c r="H167" s="36">
        <v>3</v>
      </c>
      <c r="I167" s="36">
        <f t="shared" ref="I167:I197" si="30">H167*2</f>
        <v>6</v>
      </c>
      <c r="J167" s="36">
        <v>0</v>
      </c>
      <c r="K167" s="36">
        <f t="shared" si="29"/>
        <v>0</v>
      </c>
      <c r="L167" s="36">
        <v>0</v>
      </c>
      <c r="M167" s="35">
        <f t="shared" si="23"/>
        <v>0</v>
      </c>
      <c r="N167" s="36">
        <v>0</v>
      </c>
      <c r="O167" s="35">
        <f t="shared" si="24"/>
        <v>0</v>
      </c>
      <c r="P167" s="36">
        <v>6</v>
      </c>
      <c r="Q167" s="94">
        <f t="shared" si="25"/>
        <v>2.4000000000000004</v>
      </c>
      <c r="R167" s="36">
        <v>70</v>
      </c>
      <c r="S167" s="36">
        <f>VLOOKUP(R167,'PJES ADM'!$B$3:$C$23,2,FALSE)</f>
        <v>70</v>
      </c>
      <c r="T167" s="47">
        <f t="shared" si="26"/>
        <v>21</v>
      </c>
      <c r="U167" s="36">
        <v>281</v>
      </c>
      <c r="V167" s="36">
        <v>70</v>
      </c>
      <c r="W167" s="35">
        <f t="shared" si="27"/>
        <v>21</v>
      </c>
      <c r="X167" s="48">
        <f t="shared" si="28"/>
        <v>44.4</v>
      </c>
    </row>
    <row r="168" spans="1:24" ht="15" x14ac:dyDescent="0.25">
      <c r="A168" s="36">
        <v>157</v>
      </c>
      <c r="B168" s="80">
        <v>15924297</v>
      </c>
      <c r="C168" s="80">
        <v>8</v>
      </c>
      <c r="D168" s="80" t="s">
        <v>399</v>
      </c>
      <c r="E168" s="83">
        <v>18</v>
      </c>
      <c r="F168" s="36">
        <v>130</v>
      </c>
      <c r="G168" s="92" t="s">
        <v>229</v>
      </c>
      <c r="H168" s="36">
        <v>2</v>
      </c>
      <c r="I168" s="36">
        <f t="shared" si="30"/>
        <v>4</v>
      </c>
      <c r="J168" s="36">
        <v>0</v>
      </c>
      <c r="K168" s="36">
        <f t="shared" si="29"/>
        <v>0</v>
      </c>
      <c r="L168" s="36">
        <v>0</v>
      </c>
      <c r="M168" s="35">
        <f t="shared" si="23"/>
        <v>0</v>
      </c>
      <c r="N168" s="36">
        <v>0</v>
      </c>
      <c r="O168" s="35">
        <f t="shared" si="24"/>
        <v>0</v>
      </c>
      <c r="P168" s="36">
        <v>4</v>
      </c>
      <c r="Q168" s="94">
        <f t="shared" si="25"/>
        <v>1.6</v>
      </c>
      <c r="R168" s="36">
        <v>70</v>
      </c>
      <c r="S168" s="36">
        <f>VLOOKUP(R168,'PJES ADM'!$B$3:$C$23,2,FALSE)</f>
        <v>70</v>
      </c>
      <c r="T168" s="47">
        <f t="shared" si="26"/>
        <v>21</v>
      </c>
      <c r="U168" s="36">
        <v>42</v>
      </c>
      <c r="V168" s="36">
        <v>50</v>
      </c>
      <c r="W168" s="35">
        <f t="shared" si="27"/>
        <v>15</v>
      </c>
      <c r="X168" s="48">
        <f t="shared" si="28"/>
        <v>37.6</v>
      </c>
    </row>
    <row r="169" spans="1:24" ht="15" x14ac:dyDescent="0.25">
      <c r="A169" s="36">
        <v>158</v>
      </c>
      <c r="B169" s="51">
        <v>15924802</v>
      </c>
      <c r="C169" s="51" t="s">
        <v>66</v>
      </c>
      <c r="D169" s="51" t="s">
        <v>322</v>
      </c>
      <c r="E169" s="36">
        <v>19</v>
      </c>
      <c r="F169" s="36">
        <v>130</v>
      </c>
      <c r="G169" s="92" t="s">
        <v>229</v>
      </c>
      <c r="H169" s="36">
        <v>3</v>
      </c>
      <c r="I169" s="36">
        <f t="shared" si="30"/>
        <v>6</v>
      </c>
      <c r="J169" s="36">
        <v>0</v>
      </c>
      <c r="K169" s="36">
        <f t="shared" si="29"/>
        <v>0</v>
      </c>
      <c r="L169" s="36">
        <v>0</v>
      </c>
      <c r="M169" s="35">
        <f t="shared" si="23"/>
        <v>0</v>
      </c>
      <c r="N169" s="36">
        <v>0</v>
      </c>
      <c r="O169" s="35">
        <f t="shared" si="24"/>
        <v>0</v>
      </c>
      <c r="P169" s="36">
        <v>6</v>
      </c>
      <c r="Q169" s="94">
        <f t="shared" si="25"/>
        <v>2.4000000000000004</v>
      </c>
      <c r="R169" s="36">
        <v>70</v>
      </c>
      <c r="S169" s="36">
        <f>VLOOKUP(R169,'PJES ADM'!$B$3:$C$23,2,FALSE)</f>
        <v>70</v>
      </c>
      <c r="T169" s="47">
        <f t="shared" si="26"/>
        <v>21</v>
      </c>
      <c r="U169" s="36">
        <v>357</v>
      </c>
      <c r="V169" s="36">
        <v>70</v>
      </c>
      <c r="W169" s="35">
        <f t="shared" si="27"/>
        <v>21</v>
      </c>
      <c r="X169" s="48">
        <f t="shared" si="28"/>
        <v>44.4</v>
      </c>
    </row>
    <row r="170" spans="1:24" ht="15" x14ac:dyDescent="0.25">
      <c r="A170" s="36">
        <v>159</v>
      </c>
      <c r="B170" s="81">
        <v>15925082</v>
      </c>
      <c r="C170" s="81">
        <v>2</v>
      </c>
      <c r="D170" s="81" t="s">
        <v>141</v>
      </c>
      <c r="E170" s="38">
        <v>15</v>
      </c>
      <c r="F170" s="36">
        <v>130</v>
      </c>
      <c r="G170" s="92" t="s">
        <v>229</v>
      </c>
      <c r="H170" s="36">
        <v>7</v>
      </c>
      <c r="I170" s="36">
        <f t="shared" si="30"/>
        <v>14</v>
      </c>
      <c r="J170" s="36">
        <v>0</v>
      </c>
      <c r="K170" s="36">
        <f t="shared" si="29"/>
        <v>0</v>
      </c>
      <c r="L170" s="36">
        <v>0</v>
      </c>
      <c r="M170" s="35">
        <f t="shared" si="23"/>
        <v>0</v>
      </c>
      <c r="N170" s="36">
        <v>0</v>
      </c>
      <c r="O170" s="35">
        <f t="shared" si="24"/>
        <v>0</v>
      </c>
      <c r="P170" s="36">
        <v>14</v>
      </c>
      <c r="Q170" s="94">
        <f t="shared" si="25"/>
        <v>5.6000000000000005</v>
      </c>
      <c r="R170" s="36">
        <v>70</v>
      </c>
      <c r="S170" s="36">
        <f>VLOOKUP(R170,'PJES ADM'!$B$3:$C$23,2,FALSE)</f>
        <v>70</v>
      </c>
      <c r="T170" s="47">
        <f t="shared" si="26"/>
        <v>21</v>
      </c>
      <c r="U170" s="36">
        <v>215</v>
      </c>
      <c r="V170" s="36">
        <v>70</v>
      </c>
      <c r="W170" s="35">
        <f t="shared" si="27"/>
        <v>21</v>
      </c>
      <c r="X170" s="48">
        <f t="shared" si="28"/>
        <v>47.6</v>
      </c>
    </row>
    <row r="171" spans="1:24" ht="15" x14ac:dyDescent="0.25">
      <c r="A171" s="36">
        <v>160</v>
      </c>
      <c r="B171" s="81">
        <v>15925286</v>
      </c>
      <c r="C171" s="81">
        <v>8</v>
      </c>
      <c r="D171" s="81" t="s">
        <v>154</v>
      </c>
      <c r="E171" s="38">
        <v>16</v>
      </c>
      <c r="F171" s="36">
        <v>130</v>
      </c>
      <c r="G171" s="92" t="s">
        <v>229</v>
      </c>
      <c r="H171" s="36">
        <v>7</v>
      </c>
      <c r="I171" s="36">
        <f t="shared" si="30"/>
        <v>14</v>
      </c>
      <c r="J171" s="36">
        <v>0</v>
      </c>
      <c r="K171" s="36">
        <f t="shared" si="29"/>
        <v>0</v>
      </c>
      <c r="L171" s="36">
        <v>0</v>
      </c>
      <c r="M171" s="35">
        <f t="shared" si="23"/>
        <v>0</v>
      </c>
      <c r="N171" s="36">
        <v>0</v>
      </c>
      <c r="O171" s="35">
        <f t="shared" si="24"/>
        <v>0</v>
      </c>
      <c r="P171" s="36">
        <v>14</v>
      </c>
      <c r="Q171" s="94">
        <f t="shared" si="25"/>
        <v>5.6000000000000005</v>
      </c>
      <c r="R171" s="36">
        <v>70</v>
      </c>
      <c r="S171" s="36">
        <f>VLOOKUP(R171,'PJES ADM'!$B$3:$C$23,2,FALSE)</f>
        <v>70</v>
      </c>
      <c r="T171" s="47">
        <f t="shared" si="26"/>
        <v>21</v>
      </c>
      <c r="U171" s="36">
        <v>236</v>
      </c>
      <c r="V171" s="36">
        <v>70</v>
      </c>
      <c r="W171" s="35">
        <f t="shared" si="27"/>
        <v>21</v>
      </c>
      <c r="X171" s="48">
        <f t="shared" si="28"/>
        <v>47.6</v>
      </c>
    </row>
    <row r="172" spans="1:24" ht="15" x14ac:dyDescent="0.25">
      <c r="A172" s="36">
        <v>161</v>
      </c>
      <c r="B172" s="80">
        <v>15969650</v>
      </c>
      <c r="C172" s="80">
        <v>2</v>
      </c>
      <c r="D172" s="80" t="s">
        <v>400</v>
      </c>
      <c r="E172" s="83">
        <v>18</v>
      </c>
      <c r="F172" s="36">
        <v>130</v>
      </c>
      <c r="G172" s="92" t="s">
        <v>229</v>
      </c>
      <c r="H172" s="36">
        <v>2</v>
      </c>
      <c r="I172" s="36">
        <f t="shared" si="30"/>
        <v>4</v>
      </c>
      <c r="J172" s="36">
        <v>0</v>
      </c>
      <c r="K172" s="36">
        <f t="shared" si="29"/>
        <v>0</v>
      </c>
      <c r="L172" s="36">
        <v>0</v>
      </c>
      <c r="M172" s="35">
        <f t="shared" si="23"/>
        <v>0</v>
      </c>
      <c r="N172" s="36">
        <v>0</v>
      </c>
      <c r="O172" s="35">
        <f t="shared" si="24"/>
        <v>0</v>
      </c>
      <c r="P172" s="36">
        <v>4</v>
      </c>
      <c r="Q172" s="94">
        <f t="shared" si="25"/>
        <v>1.6</v>
      </c>
      <c r="R172" s="36">
        <v>70</v>
      </c>
      <c r="S172" s="36">
        <f>VLOOKUP(R172,'PJES ADM'!$B$3:$C$23,2,FALSE)</f>
        <v>70</v>
      </c>
      <c r="T172" s="47">
        <f t="shared" si="26"/>
        <v>21</v>
      </c>
      <c r="U172" s="36">
        <v>200</v>
      </c>
      <c r="V172" s="36">
        <v>70</v>
      </c>
      <c r="W172" s="35">
        <f t="shared" si="27"/>
        <v>21</v>
      </c>
      <c r="X172" s="48">
        <f t="shared" si="28"/>
        <v>43.6</v>
      </c>
    </row>
    <row r="173" spans="1:24" ht="15" x14ac:dyDescent="0.25">
      <c r="A173" s="36">
        <v>162</v>
      </c>
      <c r="B173" s="51">
        <v>16057101</v>
      </c>
      <c r="C173" s="51">
        <v>2</v>
      </c>
      <c r="D173" s="51" t="s">
        <v>304</v>
      </c>
      <c r="E173" s="36">
        <v>18</v>
      </c>
      <c r="F173" s="36">
        <v>130</v>
      </c>
      <c r="G173" s="92" t="s">
        <v>229</v>
      </c>
      <c r="H173" s="36">
        <v>3</v>
      </c>
      <c r="I173" s="36">
        <f t="shared" si="30"/>
        <v>6</v>
      </c>
      <c r="J173" s="36">
        <v>0</v>
      </c>
      <c r="K173" s="36">
        <f t="shared" si="29"/>
        <v>0</v>
      </c>
      <c r="L173" s="36">
        <v>0</v>
      </c>
      <c r="M173" s="35">
        <f t="shared" si="23"/>
        <v>0</v>
      </c>
      <c r="N173" s="36">
        <v>0</v>
      </c>
      <c r="O173" s="35">
        <f t="shared" si="24"/>
        <v>0</v>
      </c>
      <c r="P173" s="36">
        <v>6</v>
      </c>
      <c r="Q173" s="94">
        <f t="shared" si="25"/>
        <v>2.4000000000000004</v>
      </c>
      <c r="R173" s="36">
        <v>70</v>
      </c>
      <c r="S173" s="36">
        <f>VLOOKUP(R173,'PJES ADM'!$B$3:$C$23,2,FALSE)</f>
        <v>70</v>
      </c>
      <c r="T173" s="47">
        <f t="shared" si="26"/>
        <v>21</v>
      </c>
      <c r="U173" s="36">
        <v>878</v>
      </c>
      <c r="V173" s="36">
        <v>70</v>
      </c>
      <c r="W173" s="35">
        <f t="shared" si="27"/>
        <v>21</v>
      </c>
      <c r="X173" s="48">
        <f t="shared" si="28"/>
        <v>44.4</v>
      </c>
    </row>
    <row r="174" spans="1:24" ht="15" x14ac:dyDescent="0.25">
      <c r="A174" s="36">
        <v>163</v>
      </c>
      <c r="B174" s="51">
        <v>16057117</v>
      </c>
      <c r="C174" s="51">
        <v>9</v>
      </c>
      <c r="D174" s="51" t="s">
        <v>258</v>
      </c>
      <c r="E174" s="36">
        <v>19</v>
      </c>
      <c r="F174" s="36">
        <v>130</v>
      </c>
      <c r="G174" s="92" t="s">
        <v>229</v>
      </c>
      <c r="H174" s="36">
        <v>3</v>
      </c>
      <c r="I174" s="36">
        <f t="shared" si="30"/>
        <v>6</v>
      </c>
      <c r="J174" s="36">
        <v>0</v>
      </c>
      <c r="K174" s="36">
        <f t="shared" si="29"/>
        <v>0</v>
      </c>
      <c r="L174" s="36">
        <v>0</v>
      </c>
      <c r="M174" s="35">
        <f t="shared" si="23"/>
        <v>0</v>
      </c>
      <c r="N174" s="36">
        <v>0</v>
      </c>
      <c r="O174" s="35">
        <f t="shared" si="24"/>
        <v>0</v>
      </c>
      <c r="P174" s="36">
        <v>6</v>
      </c>
      <c r="Q174" s="94">
        <f t="shared" si="25"/>
        <v>2.4000000000000004</v>
      </c>
      <c r="R174" s="36">
        <v>70</v>
      </c>
      <c r="S174" s="36">
        <f>VLOOKUP(R174,'PJES ADM'!$B$3:$C$23,2,FALSE)</f>
        <v>70</v>
      </c>
      <c r="T174" s="47">
        <f t="shared" si="26"/>
        <v>21</v>
      </c>
      <c r="U174" s="36">
        <v>459</v>
      </c>
      <c r="V174" s="36">
        <v>70</v>
      </c>
      <c r="W174" s="35">
        <f t="shared" si="27"/>
        <v>21</v>
      </c>
      <c r="X174" s="48">
        <f t="shared" si="28"/>
        <v>44.4</v>
      </c>
    </row>
    <row r="175" spans="1:24" ht="15" x14ac:dyDescent="0.25">
      <c r="A175" s="36">
        <v>164</v>
      </c>
      <c r="B175" s="80">
        <v>16240982</v>
      </c>
      <c r="C175" s="80">
        <v>4</v>
      </c>
      <c r="D175" s="80" t="s">
        <v>328</v>
      </c>
      <c r="E175" s="83">
        <v>19</v>
      </c>
      <c r="F175" s="36">
        <v>130</v>
      </c>
      <c r="G175" s="92" t="s">
        <v>229</v>
      </c>
      <c r="H175" s="36">
        <v>2</v>
      </c>
      <c r="I175" s="36">
        <f t="shared" si="30"/>
        <v>4</v>
      </c>
      <c r="J175" s="36">
        <v>0</v>
      </c>
      <c r="K175" s="36">
        <f t="shared" si="29"/>
        <v>0</v>
      </c>
      <c r="L175" s="36">
        <v>0</v>
      </c>
      <c r="M175" s="35">
        <f t="shared" si="23"/>
        <v>0</v>
      </c>
      <c r="N175" s="36">
        <v>0</v>
      </c>
      <c r="O175" s="35">
        <f t="shared" si="24"/>
        <v>0</v>
      </c>
      <c r="P175" s="36">
        <v>4</v>
      </c>
      <c r="Q175" s="94">
        <f t="shared" si="25"/>
        <v>1.6</v>
      </c>
      <c r="R175" s="36">
        <v>70</v>
      </c>
      <c r="S175" s="36">
        <f>VLOOKUP(R175,'PJES ADM'!$B$3:$C$23,2,FALSE)</f>
        <v>70</v>
      </c>
      <c r="T175" s="47">
        <f t="shared" si="26"/>
        <v>21</v>
      </c>
      <c r="U175" s="36">
        <v>214</v>
      </c>
      <c r="V175" s="36">
        <v>70</v>
      </c>
      <c r="W175" s="35">
        <f t="shared" si="27"/>
        <v>21</v>
      </c>
      <c r="X175" s="48">
        <f t="shared" si="28"/>
        <v>43.6</v>
      </c>
    </row>
    <row r="176" spans="1:24" ht="15" x14ac:dyDescent="0.25">
      <c r="A176" s="36">
        <v>165</v>
      </c>
      <c r="B176" s="80">
        <v>16350098</v>
      </c>
      <c r="C176" s="80">
        <v>1</v>
      </c>
      <c r="D176" s="80" t="s">
        <v>401</v>
      </c>
      <c r="E176" s="83">
        <v>19</v>
      </c>
      <c r="F176" s="36">
        <v>130</v>
      </c>
      <c r="G176" s="92" t="s">
        <v>229</v>
      </c>
      <c r="H176" s="36">
        <v>2</v>
      </c>
      <c r="I176" s="36">
        <f t="shared" si="30"/>
        <v>4</v>
      </c>
      <c r="J176" s="36">
        <v>1</v>
      </c>
      <c r="K176" s="36">
        <f t="shared" si="29"/>
        <v>1</v>
      </c>
      <c r="L176" s="36">
        <v>0</v>
      </c>
      <c r="M176" s="35">
        <f t="shared" si="23"/>
        <v>0</v>
      </c>
      <c r="N176" s="36">
        <v>0</v>
      </c>
      <c r="O176" s="35">
        <f t="shared" si="24"/>
        <v>0</v>
      </c>
      <c r="P176" s="36">
        <v>5</v>
      </c>
      <c r="Q176" s="94">
        <f t="shared" si="25"/>
        <v>2</v>
      </c>
      <c r="R176" s="36">
        <v>69</v>
      </c>
      <c r="S176" s="36">
        <f>VLOOKUP(R176,'PJES ADM'!$B$3:$C$23,2,FALSE)</f>
        <v>70</v>
      </c>
      <c r="T176" s="47">
        <f t="shared" si="26"/>
        <v>21</v>
      </c>
      <c r="U176" s="36">
        <v>495</v>
      </c>
      <c r="V176" s="36">
        <v>70</v>
      </c>
      <c r="W176" s="35">
        <f t="shared" si="27"/>
        <v>21</v>
      </c>
      <c r="X176" s="48">
        <f t="shared" si="28"/>
        <v>44</v>
      </c>
    </row>
    <row r="177" spans="1:24" ht="15" x14ac:dyDescent="0.25">
      <c r="A177" s="36">
        <v>166</v>
      </c>
      <c r="B177" s="51">
        <v>16350263</v>
      </c>
      <c r="C177" s="51">
        <v>1</v>
      </c>
      <c r="D177" s="51" t="s">
        <v>320</v>
      </c>
      <c r="E177" s="36">
        <v>19</v>
      </c>
      <c r="F177" s="36">
        <v>130</v>
      </c>
      <c r="G177" s="92" t="s">
        <v>229</v>
      </c>
      <c r="H177" s="36">
        <v>3</v>
      </c>
      <c r="I177" s="36">
        <f t="shared" si="30"/>
        <v>6</v>
      </c>
      <c r="J177" s="36">
        <v>2</v>
      </c>
      <c r="K177" s="36">
        <f t="shared" si="29"/>
        <v>2</v>
      </c>
      <c r="L177" s="36">
        <v>0</v>
      </c>
      <c r="M177" s="35">
        <f t="shared" si="23"/>
        <v>0</v>
      </c>
      <c r="N177" s="36">
        <v>0</v>
      </c>
      <c r="O177" s="35">
        <f t="shared" si="24"/>
        <v>0</v>
      </c>
      <c r="P177" s="36">
        <v>8</v>
      </c>
      <c r="Q177" s="94">
        <f t="shared" si="25"/>
        <v>3.2</v>
      </c>
      <c r="R177" s="36">
        <v>68</v>
      </c>
      <c r="S177" s="36">
        <f>VLOOKUP(R177,'PJES ADM'!$B$3:$C$23,2,FALSE)</f>
        <v>70</v>
      </c>
      <c r="T177" s="47">
        <f t="shared" si="26"/>
        <v>21</v>
      </c>
      <c r="U177" s="36">
        <v>0</v>
      </c>
      <c r="V177" s="36">
        <v>0</v>
      </c>
      <c r="W177" s="35">
        <f t="shared" si="27"/>
        <v>0</v>
      </c>
      <c r="X177" s="48">
        <f t="shared" si="28"/>
        <v>24.2</v>
      </c>
    </row>
    <row r="178" spans="1:24" ht="15" x14ac:dyDescent="0.25">
      <c r="A178" s="36">
        <v>167</v>
      </c>
      <c r="B178" s="80">
        <v>16350793</v>
      </c>
      <c r="C178" s="80">
        <v>5</v>
      </c>
      <c r="D178" s="80" t="s">
        <v>402</v>
      </c>
      <c r="E178" s="83">
        <v>19</v>
      </c>
      <c r="F178" s="36">
        <v>130</v>
      </c>
      <c r="G178" s="92" t="s">
        <v>229</v>
      </c>
      <c r="H178" s="36">
        <v>2</v>
      </c>
      <c r="I178" s="36">
        <f t="shared" si="30"/>
        <v>4</v>
      </c>
      <c r="J178" s="36">
        <v>0</v>
      </c>
      <c r="K178" s="36">
        <f t="shared" si="29"/>
        <v>0</v>
      </c>
      <c r="L178" s="36">
        <v>0</v>
      </c>
      <c r="M178" s="35">
        <f t="shared" si="23"/>
        <v>0</v>
      </c>
      <c r="N178" s="36">
        <v>0</v>
      </c>
      <c r="O178" s="35">
        <f t="shared" si="24"/>
        <v>0</v>
      </c>
      <c r="P178" s="36">
        <v>4</v>
      </c>
      <c r="Q178" s="94">
        <f t="shared" si="25"/>
        <v>1.6</v>
      </c>
      <c r="R178" s="36">
        <v>70</v>
      </c>
      <c r="S178" s="36">
        <f>VLOOKUP(R178,'PJES ADM'!$B$3:$C$23,2,FALSE)</f>
        <v>70</v>
      </c>
      <c r="T178" s="47">
        <f t="shared" si="26"/>
        <v>21</v>
      </c>
      <c r="U178" s="36">
        <v>42</v>
      </c>
      <c r="V178" s="36">
        <v>50</v>
      </c>
      <c r="W178" s="35">
        <f t="shared" si="27"/>
        <v>15</v>
      </c>
      <c r="X178" s="48">
        <f t="shared" si="28"/>
        <v>37.6</v>
      </c>
    </row>
    <row r="179" spans="1:24" ht="15" x14ac:dyDescent="0.25">
      <c r="A179" s="36">
        <v>168</v>
      </c>
      <c r="B179" s="80">
        <v>16350829</v>
      </c>
      <c r="C179" s="80" t="s">
        <v>66</v>
      </c>
      <c r="D179" s="80" t="s">
        <v>403</v>
      </c>
      <c r="E179" s="83">
        <v>20</v>
      </c>
      <c r="F179" s="36">
        <v>130</v>
      </c>
      <c r="G179" s="92" t="s">
        <v>229</v>
      </c>
      <c r="H179" s="36">
        <v>2</v>
      </c>
      <c r="I179" s="36">
        <f t="shared" si="30"/>
        <v>4</v>
      </c>
      <c r="J179" s="36">
        <v>1</v>
      </c>
      <c r="K179" s="36">
        <f t="shared" si="29"/>
        <v>1</v>
      </c>
      <c r="L179" s="36">
        <v>0</v>
      </c>
      <c r="M179" s="35">
        <f t="shared" si="23"/>
        <v>0</v>
      </c>
      <c r="N179" s="36">
        <v>0</v>
      </c>
      <c r="O179" s="35">
        <f t="shared" si="24"/>
        <v>0</v>
      </c>
      <c r="P179" s="36">
        <v>5</v>
      </c>
      <c r="Q179" s="94">
        <f t="shared" si="25"/>
        <v>2</v>
      </c>
      <c r="R179" s="36">
        <v>68</v>
      </c>
      <c r="S179" s="36">
        <f>VLOOKUP(R179,'PJES ADM'!$B$3:$C$23,2,FALSE)</f>
        <v>70</v>
      </c>
      <c r="T179" s="47">
        <f t="shared" si="26"/>
        <v>21</v>
      </c>
      <c r="U179" s="36">
        <v>48</v>
      </c>
      <c r="V179" s="36">
        <v>60</v>
      </c>
      <c r="W179" s="35">
        <f t="shared" si="27"/>
        <v>18</v>
      </c>
      <c r="X179" s="48">
        <f t="shared" si="28"/>
        <v>41</v>
      </c>
    </row>
    <row r="180" spans="1:24" ht="15" x14ac:dyDescent="0.25">
      <c r="A180" s="36">
        <v>169</v>
      </c>
      <c r="B180" s="51">
        <v>16350849</v>
      </c>
      <c r="C180" s="51">
        <v>4</v>
      </c>
      <c r="D180" s="51" t="s">
        <v>261</v>
      </c>
      <c r="E180" s="36">
        <v>18</v>
      </c>
      <c r="F180" s="36">
        <v>130</v>
      </c>
      <c r="G180" s="92" t="s">
        <v>229</v>
      </c>
      <c r="H180" s="36">
        <v>3</v>
      </c>
      <c r="I180" s="36">
        <f t="shared" si="30"/>
        <v>6</v>
      </c>
      <c r="J180" s="36">
        <v>0</v>
      </c>
      <c r="K180" s="36">
        <f t="shared" si="29"/>
        <v>0</v>
      </c>
      <c r="L180" s="36">
        <v>0</v>
      </c>
      <c r="M180" s="35">
        <f t="shared" si="23"/>
        <v>0</v>
      </c>
      <c r="N180" s="36">
        <v>0</v>
      </c>
      <c r="O180" s="35">
        <f t="shared" si="24"/>
        <v>0</v>
      </c>
      <c r="P180" s="36">
        <v>6</v>
      </c>
      <c r="Q180" s="94">
        <f t="shared" si="25"/>
        <v>2.4000000000000004</v>
      </c>
      <c r="R180" s="36">
        <v>70</v>
      </c>
      <c r="S180" s="36">
        <f>VLOOKUP(R180,'PJES ADM'!$B$3:$C$23,2,FALSE)</f>
        <v>70</v>
      </c>
      <c r="T180" s="47">
        <f t="shared" si="26"/>
        <v>21</v>
      </c>
      <c r="U180" s="36">
        <v>126</v>
      </c>
      <c r="V180" s="36">
        <v>70</v>
      </c>
      <c r="W180" s="35">
        <f t="shared" si="27"/>
        <v>21</v>
      </c>
      <c r="X180" s="48">
        <f t="shared" si="28"/>
        <v>44.4</v>
      </c>
    </row>
    <row r="181" spans="1:24" ht="15" x14ac:dyDescent="0.25">
      <c r="A181" s="36">
        <v>170</v>
      </c>
      <c r="B181" s="51">
        <v>16351510</v>
      </c>
      <c r="C181" s="51">
        <v>5</v>
      </c>
      <c r="D181" s="51" t="s">
        <v>301</v>
      </c>
      <c r="E181" s="36">
        <v>18</v>
      </c>
      <c r="F181" s="36">
        <v>130</v>
      </c>
      <c r="G181" s="92" t="s">
        <v>229</v>
      </c>
      <c r="H181" s="36">
        <v>3</v>
      </c>
      <c r="I181" s="36">
        <f t="shared" si="30"/>
        <v>6</v>
      </c>
      <c r="J181" s="36">
        <v>2</v>
      </c>
      <c r="K181" s="36">
        <f t="shared" si="29"/>
        <v>2</v>
      </c>
      <c r="L181" s="36">
        <v>0</v>
      </c>
      <c r="M181" s="35">
        <f t="shared" si="23"/>
        <v>0</v>
      </c>
      <c r="N181" s="36">
        <v>0</v>
      </c>
      <c r="O181" s="35">
        <f t="shared" si="24"/>
        <v>0</v>
      </c>
      <c r="P181" s="36">
        <v>8</v>
      </c>
      <c r="Q181" s="94">
        <f t="shared" si="25"/>
        <v>3.2</v>
      </c>
      <c r="R181" s="36">
        <v>70</v>
      </c>
      <c r="S181" s="36">
        <f>VLOOKUP(R181,'PJES ADM'!$B$3:$C$23,2,FALSE)</f>
        <v>70</v>
      </c>
      <c r="T181" s="47">
        <f t="shared" si="26"/>
        <v>21</v>
      </c>
      <c r="U181" s="36">
        <v>27</v>
      </c>
      <c r="V181" s="36">
        <v>20</v>
      </c>
      <c r="W181" s="35">
        <f t="shared" si="27"/>
        <v>6</v>
      </c>
      <c r="X181" s="48">
        <f t="shared" si="28"/>
        <v>30.2</v>
      </c>
    </row>
    <row r="182" spans="1:24" ht="15" x14ac:dyDescent="0.25">
      <c r="A182" s="36">
        <v>171</v>
      </c>
      <c r="B182" s="51">
        <v>16352616</v>
      </c>
      <c r="C182" s="51">
        <v>6</v>
      </c>
      <c r="D182" s="51" t="s">
        <v>295</v>
      </c>
      <c r="E182" s="36">
        <v>18</v>
      </c>
      <c r="F182" s="36">
        <v>130</v>
      </c>
      <c r="G182" s="92" t="s">
        <v>229</v>
      </c>
      <c r="H182" s="36">
        <v>3</v>
      </c>
      <c r="I182" s="36">
        <f t="shared" si="30"/>
        <v>6</v>
      </c>
      <c r="J182" s="36">
        <v>1</v>
      </c>
      <c r="K182" s="36">
        <f t="shared" si="29"/>
        <v>1</v>
      </c>
      <c r="L182" s="36">
        <v>0</v>
      </c>
      <c r="M182" s="35">
        <f t="shared" si="23"/>
        <v>0</v>
      </c>
      <c r="N182" s="36">
        <v>0</v>
      </c>
      <c r="O182" s="35">
        <f t="shared" si="24"/>
        <v>0</v>
      </c>
      <c r="P182" s="36">
        <v>7</v>
      </c>
      <c r="Q182" s="94">
        <f t="shared" si="25"/>
        <v>2.8000000000000003</v>
      </c>
      <c r="R182" s="36">
        <v>70</v>
      </c>
      <c r="S182" s="36">
        <f>VLOOKUP(R182,'PJES ADM'!$B$3:$C$23,2,FALSE)</f>
        <v>70</v>
      </c>
      <c r="T182" s="47">
        <f t="shared" si="26"/>
        <v>21</v>
      </c>
      <c r="U182" s="36">
        <v>250</v>
      </c>
      <c r="V182" s="36">
        <v>70</v>
      </c>
      <c r="W182" s="35">
        <f t="shared" si="27"/>
        <v>21</v>
      </c>
      <c r="X182" s="48">
        <f t="shared" si="28"/>
        <v>44.8</v>
      </c>
    </row>
    <row r="183" spans="1:24" ht="15" x14ac:dyDescent="0.25">
      <c r="A183" s="36">
        <v>172</v>
      </c>
      <c r="B183" s="51">
        <v>16592473</v>
      </c>
      <c r="C183" s="51">
        <v>8</v>
      </c>
      <c r="D183" s="51" t="s">
        <v>305</v>
      </c>
      <c r="E183" s="36">
        <v>18</v>
      </c>
      <c r="F183" s="36">
        <v>130</v>
      </c>
      <c r="G183" s="92" t="s">
        <v>229</v>
      </c>
      <c r="H183" s="36">
        <v>3</v>
      </c>
      <c r="I183" s="36">
        <f t="shared" si="30"/>
        <v>6</v>
      </c>
      <c r="J183" s="36">
        <v>0</v>
      </c>
      <c r="K183" s="36">
        <f t="shared" si="29"/>
        <v>0</v>
      </c>
      <c r="L183" s="36">
        <v>0</v>
      </c>
      <c r="M183" s="35">
        <f t="shared" si="23"/>
        <v>0</v>
      </c>
      <c r="N183" s="36">
        <v>0</v>
      </c>
      <c r="O183" s="35">
        <f t="shared" si="24"/>
        <v>0</v>
      </c>
      <c r="P183" s="36">
        <v>6</v>
      </c>
      <c r="Q183" s="94">
        <f t="shared" si="25"/>
        <v>2.4000000000000004</v>
      </c>
      <c r="R183" s="36">
        <v>70</v>
      </c>
      <c r="S183" s="36">
        <f>VLOOKUP(R183,'PJES ADM'!$B$3:$C$23,2,FALSE)</f>
        <v>70</v>
      </c>
      <c r="T183" s="47">
        <f t="shared" si="26"/>
        <v>21</v>
      </c>
      <c r="U183" s="36">
        <v>446</v>
      </c>
      <c r="V183" s="36">
        <v>70</v>
      </c>
      <c r="W183" s="35">
        <f t="shared" si="27"/>
        <v>21</v>
      </c>
      <c r="X183" s="48">
        <f t="shared" si="28"/>
        <v>44.4</v>
      </c>
    </row>
    <row r="184" spans="1:24" ht="15" x14ac:dyDescent="0.25">
      <c r="A184" s="36">
        <v>173</v>
      </c>
      <c r="B184" s="51">
        <v>16593121</v>
      </c>
      <c r="C184" s="51">
        <v>1</v>
      </c>
      <c r="D184" s="51" t="s">
        <v>255</v>
      </c>
      <c r="E184" s="36">
        <v>19</v>
      </c>
      <c r="F184" s="36">
        <v>130</v>
      </c>
      <c r="G184" s="92" t="s">
        <v>229</v>
      </c>
      <c r="H184" s="36">
        <v>3</v>
      </c>
      <c r="I184" s="36">
        <f t="shared" si="30"/>
        <v>6</v>
      </c>
      <c r="J184" s="36">
        <v>0</v>
      </c>
      <c r="K184" s="36">
        <f t="shared" si="29"/>
        <v>0</v>
      </c>
      <c r="L184" s="36">
        <v>0</v>
      </c>
      <c r="M184" s="35">
        <f t="shared" si="23"/>
        <v>0</v>
      </c>
      <c r="N184" s="36">
        <v>0</v>
      </c>
      <c r="O184" s="35">
        <f t="shared" si="24"/>
        <v>0</v>
      </c>
      <c r="P184" s="36">
        <v>6</v>
      </c>
      <c r="Q184" s="94">
        <f t="shared" si="25"/>
        <v>2.4000000000000004</v>
      </c>
      <c r="R184" s="36">
        <v>70</v>
      </c>
      <c r="S184" s="36">
        <f>VLOOKUP(R184,'PJES ADM'!$B$3:$C$23,2,FALSE)</f>
        <v>70</v>
      </c>
      <c r="T184" s="47">
        <f t="shared" si="26"/>
        <v>21</v>
      </c>
      <c r="U184" s="36">
        <v>0</v>
      </c>
      <c r="V184" s="36">
        <v>0</v>
      </c>
      <c r="W184" s="35">
        <f t="shared" si="27"/>
        <v>0</v>
      </c>
      <c r="X184" s="48">
        <f t="shared" si="28"/>
        <v>23.4</v>
      </c>
    </row>
    <row r="185" spans="1:24" ht="15" x14ac:dyDescent="0.25">
      <c r="A185" s="36">
        <v>174</v>
      </c>
      <c r="B185" s="51">
        <v>16593583</v>
      </c>
      <c r="C185" s="51">
        <v>7</v>
      </c>
      <c r="D185" s="51" t="s">
        <v>294</v>
      </c>
      <c r="E185" s="36">
        <v>18</v>
      </c>
      <c r="F185" s="36">
        <v>130</v>
      </c>
      <c r="G185" s="92" t="s">
        <v>229</v>
      </c>
      <c r="H185" s="36">
        <v>3</v>
      </c>
      <c r="I185" s="36">
        <f t="shared" si="30"/>
        <v>6</v>
      </c>
      <c r="J185" s="36">
        <v>1</v>
      </c>
      <c r="K185" s="36">
        <f t="shared" si="29"/>
        <v>1</v>
      </c>
      <c r="L185" s="36">
        <v>0</v>
      </c>
      <c r="M185" s="35">
        <f t="shared" si="23"/>
        <v>0</v>
      </c>
      <c r="N185" s="36">
        <v>0</v>
      </c>
      <c r="O185" s="35">
        <f t="shared" si="24"/>
        <v>0</v>
      </c>
      <c r="P185" s="36">
        <v>7</v>
      </c>
      <c r="Q185" s="94">
        <f t="shared" si="25"/>
        <v>2.8000000000000003</v>
      </c>
      <c r="R185" s="36">
        <v>70</v>
      </c>
      <c r="S185" s="36">
        <f>VLOOKUP(R185,'PJES ADM'!$B$3:$C$23,2,FALSE)</f>
        <v>70</v>
      </c>
      <c r="T185" s="47">
        <f t="shared" si="26"/>
        <v>21</v>
      </c>
      <c r="U185" s="36">
        <v>622</v>
      </c>
      <c r="V185" s="36">
        <v>70</v>
      </c>
      <c r="W185" s="35">
        <f t="shared" si="27"/>
        <v>21</v>
      </c>
      <c r="X185" s="48">
        <f t="shared" si="28"/>
        <v>44.8</v>
      </c>
    </row>
    <row r="186" spans="1:24" ht="15" x14ac:dyDescent="0.25">
      <c r="A186" s="36">
        <v>175</v>
      </c>
      <c r="B186" s="80">
        <v>16593586</v>
      </c>
      <c r="C186" s="80">
        <v>1</v>
      </c>
      <c r="D186" s="80" t="s">
        <v>380</v>
      </c>
      <c r="E186" s="83">
        <v>20</v>
      </c>
      <c r="F186" s="36">
        <v>130</v>
      </c>
      <c r="G186" s="92" t="s">
        <v>229</v>
      </c>
      <c r="H186" s="36">
        <v>2</v>
      </c>
      <c r="I186" s="36">
        <f t="shared" si="30"/>
        <v>4</v>
      </c>
      <c r="J186" s="36">
        <v>1</v>
      </c>
      <c r="K186" s="36">
        <f t="shared" si="29"/>
        <v>1</v>
      </c>
      <c r="L186" s="36">
        <v>0</v>
      </c>
      <c r="M186" s="35">
        <f t="shared" si="23"/>
        <v>0</v>
      </c>
      <c r="N186" s="36">
        <v>0</v>
      </c>
      <c r="O186" s="35">
        <f t="shared" si="24"/>
        <v>0</v>
      </c>
      <c r="P186" s="36">
        <v>5</v>
      </c>
      <c r="Q186" s="94">
        <f t="shared" si="25"/>
        <v>2</v>
      </c>
      <c r="R186" s="36">
        <v>70</v>
      </c>
      <c r="S186" s="36">
        <f>VLOOKUP(R186,'PJES ADM'!$B$3:$C$23,2,FALSE)</f>
        <v>70</v>
      </c>
      <c r="T186" s="47">
        <f t="shared" si="26"/>
        <v>21</v>
      </c>
      <c r="U186" s="36">
        <v>109</v>
      </c>
      <c r="V186" s="36">
        <v>70</v>
      </c>
      <c r="W186" s="35">
        <f t="shared" si="27"/>
        <v>21</v>
      </c>
      <c r="X186" s="48">
        <f t="shared" si="28"/>
        <v>44</v>
      </c>
    </row>
    <row r="187" spans="1:24" ht="15" x14ac:dyDescent="0.25">
      <c r="A187" s="36">
        <v>176</v>
      </c>
      <c r="B187" s="51">
        <v>16594308</v>
      </c>
      <c r="C187" s="51">
        <v>2</v>
      </c>
      <c r="D187" s="51" t="s">
        <v>237</v>
      </c>
      <c r="E187" s="36">
        <v>16</v>
      </c>
      <c r="F187" s="36">
        <v>130</v>
      </c>
      <c r="G187" s="92" t="s">
        <v>229</v>
      </c>
      <c r="H187" s="36">
        <v>4</v>
      </c>
      <c r="I187" s="36">
        <f t="shared" si="30"/>
        <v>8</v>
      </c>
      <c r="J187" s="36">
        <v>0</v>
      </c>
      <c r="K187" s="36">
        <f t="shared" si="29"/>
        <v>0</v>
      </c>
      <c r="L187" s="36">
        <v>0</v>
      </c>
      <c r="M187" s="35">
        <f t="shared" si="23"/>
        <v>0</v>
      </c>
      <c r="N187" s="36">
        <v>0</v>
      </c>
      <c r="O187" s="35">
        <f t="shared" si="24"/>
        <v>0</v>
      </c>
      <c r="P187" s="36">
        <v>8</v>
      </c>
      <c r="Q187" s="94">
        <f t="shared" si="25"/>
        <v>3.2</v>
      </c>
      <c r="R187" s="36">
        <v>70</v>
      </c>
      <c r="S187" s="36">
        <f>VLOOKUP(R187,'PJES ADM'!$B$3:$C$23,2,FALSE)</f>
        <v>70</v>
      </c>
      <c r="T187" s="47">
        <f t="shared" si="26"/>
        <v>21</v>
      </c>
      <c r="U187" s="36">
        <v>91</v>
      </c>
      <c r="V187" s="36">
        <v>70</v>
      </c>
      <c r="W187" s="35">
        <f t="shared" si="27"/>
        <v>21</v>
      </c>
      <c r="X187" s="48">
        <f t="shared" si="28"/>
        <v>45.2</v>
      </c>
    </row>
    <row r="188" spans="1:24" ht="15" x14ac:dyDescent="0.25">
      <c r="A188" s="36">
        <v>177</v>
      </c>
      <c r="B188" s="51">
        <v>16696842</v>
      </c>
      <c r="C188" s="51">
        <v>9</v>
      </c>
      <c r="D188" s="51" t="s">
        <v>254</v>
      </c>
      <c r="E188" s="36">
        <v>17</v>
      </c>
      <c r="F188" s="36">
        <v>130</v>
      </c>
      <c r="G188" s="92" t="s">
        <v>229</v>
      </c>
      <c r="H188" s="36">
        <v>3</v>
      </c>
      <c r="I188" s="36">
        <f t="shared" si="30"/>
        <v>6</v>
      </c>
      <c r="J188" s="36">
        <v>0</v>
      </c>
      <c r="K188" s="36">
        <f t="shared" si="29"/>
        <v>0</v>
      </c>
      <c r="L188" s="36">
        <v>0</v>
      </c>
      <c r="M188" s="35">
        <f t="shared" si="23"/>
        <v>0</v>
      </c>
      <c r="N188" s="36">
        <v>0</v>
      </c>
      <c r="O188" s="35">
        <f t="shared" si="24"/>
        <v>0</v>
      </c>
      <c r="P188" s="36">
        <v>6</v>
      </c>
      <c r="Q188" s="94">
        <f t="shared" si="25"/>
        <v>2.4000000000000004</v>
      </c>
      <c r="R188" s="36">
        <v>70</v>
      </c>
      <c r="S188" s="36">
        <f>VLOOKUP(R188,'PJES ADM'!$B$3:$C$23,2,FALSE)</f>
        <v>70</v>
      </c>
      <c r="T188" s="47">
        <f t="shared" si="26"/>
        <v>21</v>
      </c>
      <c r="U188" s="36">
        <v>117</v>
      </c>
      <c r="V188" s="36">
        <v>70</v>
      </c>
      <c r="W188" s="35">
        <f t="shared" si="27"/>
        <v>21</v>
      </c>
      <c r="X188" s="48">
        <f t="shared" si="28"/>
        <v>44.4</v>
      </c>
    </row>
    <row r="189" spans="1:24" ht="15" x14ac:dyDescent="0.25">
      <c r="A189" s="36">
        <v>178</v>
      </c>
      <c r="B189" s="80">
        <v>16849767</v>
      </c>
      <c r="C189" s="80">
        <v>9</v>
      </c>
      <c r="D189" s="80" t="s">
        <v>410</v>
      </c>
      <c r="E189" s="83">
        <v>20</v>
      </c>
      <c r="F189" s="36">
        <v>130</v>
      </c>
      <c r="G189" s="92" t="s">
        <v>229</v>
      </c>
      <c r="H189" s="36">
        <v>2</v>
      </c>
      <c r="I189" s="36">
        <f t="shared" si="30"/>
        <v>4</v>
      </c>
      <c r="J189" s="36">
        <v>0</v>
      </c>
      <c r="K189" s="36">
        <f t="shared" si="29"/>
        <v>0</v>
      </c>
      <c r="L189" s="36">
        <v>0</v>
      </c>
      <c r="M189" s="35">
        <f t="shared" si="23"/>
        <v>0</v>
      </c>
      <c r="N189" s="36">
        <v>0</v>
      </c>
      <c r="O189" s="35">
        <f t="shared" si="24"/>
        <v>0</v>
      </c>
      <c r="P189" s="36">
        <v>4</v>
      </c>
      <c r="Q189" s="94">
        <f t="shared" si="25"/>
        <v>1.6</v>
      </c>
      <c r="R189" s="36">
        <v>70</v>
      </c>
      <c r="S189" s="36">
        <f>VLOOKUP(R189,'PJES ADM'!$B$3:$C$23,2,FALSE)</f>
        <v>70</v>
      </c>
      <c r="T189" s="47">
        <f t="shared" si="26"/>
        <v>21</v>
      </c>
      <c r="U189" s="36">
        <v>73</v>
      </c>
      <c r="V189" s="36">
        <v>70</v>
      </c>
      <c r="W189" s="35">
        <f t="shared" si="27"/>
        <v>21</v>
      </c>
      <c r="X189" s="48">
        <f t="shared" si="28"/>
        <v>43.6</v>
      </c>
    </row>
    <row r="190" spans="1:24" ht="15" x14ac:dyDescent="0.25">
      <c r="A190" s="36">
        <v>179</v>
      </c>
      <c r="B190" s="51">
        <v>16864135</v>
      </c>
      <c r="C190" s="51">
        <v>4</v>
      </c>
      <c r="D190" s="51" t="s">
        <v>236</v>
      </c>
      <c r="E190" s="36">
        <v>16</v>
      </c>
      <c r="F190" s="36">
        <v>130</v>
      </c>
      <c r="G190" s="92" t="s">
        <v>229</v>
      </c>
      <c r="H190" s="36">
        <v>4</v>
      </c>
      <c r="I190" s="36">
        <f t="shared" si="30"/>
        <v>8</v>
      </c>
      <c r="J190" s="36">
        <v>1</v>
      </c>
      <c r="K190" s="36">
        <f t="shared" si="29"/>
        <v>1</v>
      </c>
      <c r="L190" s="36">
        <v>0</v>
      </c>
      <c r="M190" s="35">
        <f t="shared" si="23"/>
        <v>0</v>
      </c>
      <c r="N190" s="36">
        <v>0</v>
      </c>
      <c r="O190" s="35">
        <f t="shared" si="24"/>
        <v>0</v>
      </c>
      <c r="P190" s="36">
        <v>9</v>
      </c>
      <c r="Q190" s="94">
        <f t="shared" si="25"/>
        <v>3.6</v>
      </c>
      <c r="R190" s="36">
        <v>70</v>
      </c>
      <c r="S190" s="36">
        <v>70</v>
      </c>
      <c r="T190" s="47">
        <f t="shared" si="26"/>
        <v>21</v>
      </c>
      <c r="U190" s="36">
        <v>131</v>
      </c>
      <c r="V190" s="36">
        <v>70</v>
      </c>
      <c r="W190" s="35">
        <f t="shared" si="27"/>
        <v>21</v>
      </c>
      <c r="X190" s="48">
        <f t="shared" si="28"/>
        <v>45.6</v>
      </c>
    </row>
    <row r="191" spans="1:24" ht="15" x14ac:dyDescent="0.25">
      <c r="A191" s="36">
        <v>180</v>
      </c>
      <c r="B191" s="51">
        <v>16865345</v>
      </c>
      <c r="C191" s="51" t="s">
        <v>66</v>
      </c>
      <c r="D191" s="51" t="s">
        <v>299</v>
      </c>
      <c r="E191" s="36">
        <v>18</v>
      </c>
      <c r="F191" s="83">
        <v>130</v>
      </c>
      <c r="G191" s="92" t="s">
        <v>229</v>
      </c>
      <c r="H191" s="44">
        <v>3</v>
      </c>
      <c r="I191" s="36">
        <f t="shared" si="30"/>
        <v>6</v>
      </c>
      <c r="J191" s="44">
        <v>1</v>
      </c>
      <c r="K191" s="36">
        <f t="shared" si="29"/>
        <v>1</v>
      </c>
      <c r="L191" s="44">
        <v>0</v>
      </c>
      <c r="M191" s="35">
        <f t="shared" si="23"/>
        <v>0</v>
      </c>
      <c r="N191" s="44">
        <v>0</v>
      </c>
      <c r="O191" s="35">
        <f t="shared" si="24"/>
        <v>0</v>
      </c>
      <c r="P191" s="44">
        <v>7</v>
      </c>
      <c r="Q191" s="94">
        <f t="shared" si="25"/>
        <v>2.8000000000000003</v>
      </c>
      <c r="R191" s="44">
        <v>70</v>
      </c>
      <c r="S191" s="44">
        <v>70</v>
      </c>
      <c r="T191" s="47">
        <f t="shared" si="26"/>
        <v>21</v>
      </c>
      <c r="U191" s="36">
        <v>374</v>
      </c>
      <c r="V191" s="36">
        <v>70</v>
      </c>
      <c r="W191" s="35">
        <f t="shared" si="27"/>
        <v>21</v>
      </c>
      <c r="X191" s="48">
        <f t="shared" si="28"/>
        <v>44.8</v>
      </c>
    </row>
    <row r="192" spans="1:24" ht="15" x14ac:dyDescent="0.25">
      <c r="A192" s="36">
        <v>181</v>
      </c>
      <c r="B192" s="80">
        <v>16866232</v>
      </c>
      <c r="C192" s="80">
        <v>7</v>
      </c>
      <c r="D192" s="54" t="s">
        <v>378</v>
      </c>
      <c r="E192" s="83">
        <v>20</v>
      </c>
      <c r="F192" s="83">
        <v>130</v>
      </c>
      <c r="G192" s="92" t="s">
        <v>229</v>
      </c>
      <c r="H192" s="44">
        <v>2</v>
      </c>
      <c r="I192" s="36">
        <f t="shared" si="30"/>
        <v>4</v>
      </c>
      <c r="J192" s="44">
        <v>1</v>
      </c>
      <c r="K192" s="36">
        <f t="shared" si="29"/>
        <v>1</v>
      </c>
      <c r="L192" s="44">
        <v>0</v>
      </c>
      <c r="M192" s="35">
        <f t="shared" si="23"/>
        <v>0</v>
      </c>
      <c r="N192" s="44">
        <v>0</v>
      </c>
      <c r="O192" s="35">
        <f t="shared" si="24"/>
        <v>0</v>
      </c>
      <c r="P192" s="44">
        <v>5</v>
      </c>
      <c r="Q192" s="94">
        <f t="shared" si="25"/>
        <v>2</v>
      </c>
      <c r="R192" s="44">
        <v>70</v>
      </c>
      <c r="S192" s="44">
        <v>70</v>
      </c>
      <c r="T192" s="47">
        <f t="shared" si="26"/>
        <v>21</v>
      </c>
      <c r="U192" s="36">
        <v>42</v>
      </c>
      <c r="V192" s="36">
        <v>50</v>
      </c>
      <c r="W192" s="35">
        <f t="shared" si="27"/>
        <v>15</v>
      </c>
      <c r="X192" s="48">
        <f t="shared" si="28"/>
        <v>38</v>
      </c>
    </row>
    <row r="193" spans="1:24" ht="15" x14ac:dyDescent="0.25">
      <c r="A193" s="36">
        <v>182</v>
      </c>
      <c r="B193" s="51">
        <v>16866389</v>
      </c>
      <c r="C193" s="51">
        <v>7</v>
      </c>
      <c r="D193" s="51" t="s">
        <v>318</v>
      </c>
      <c r="E193" s="36">
        <v>18</v>
      </c>
      <c r="F193" s="83">
        <v>130</v>
      </c>
      <c r="G193" s="92" t="s">
        <v>229</v>
      </c>
      <c r="H193" s="44">
        <v>3</v>
      </c>
      <c r="I193" s="36">
        <f t="shared" si="30"/>
        <v>6</v>
      </c>
      <c r="J193" s="44">
        <v>0</v>
      </c>
      <c r="K193" s="36">
        <f t="shared" si="29"/>
        <v>0</v>
      </c>
      <c r="L193" s="44">
        <v>0</v>
      </c>
      <c r="M193" s="35">
        <f t="shared" si="23"/>
        <v>0</v>
      </c>
      <c r="N193" s="44">
        <v>0</v>
      </c>
      <c r="O193" s="35">
        <f t="shared" si="24"/>
        <v>0</v>
      </c>
      <c r="P193" s="44">
        <v>6</v>
      </c>
      <c r="Q193" s="94">
        <f t="shared" si="25"/>
        <v>2.4000000000000004</v>
      </c>
      <c r="R193" s="44">
        <v>70</v>
      </c>
      <c r="S193" s="44">
        <v>70</v>
      </c>
      <c r="T193" s="47">
        <f t="shared" si="26"/>
        <v>21</v>
      </c>
      <c r="U193" s="36">
        <v>241</v>
      </c>
      <c r="V193" s="36">
        <v>70</v>
      </c>
      <c r="W193" s="35">
        <f t="shared" si="27"/>
        <v>21</v>
      </c>
      <c r="X193" s="48">
        <f t="shared" si="28"/>
        <v>44.4</v>
      </c>
    </row>
    <row r="194" spans="1:24" ht="15" x14ac:dyDescent="0.25">
      <c r="A194" s="36">
        <v>183</v>
      </c>
      <c r="B194" s="51">
        <v>16866596</v>
      </c>
      <c r="C194" s="51">
        <v>2</v>
      </c>
      <c r="D194" s="51" t="s">
        <v>297</v>
      </c>
      <c r="E194" s="36">
        <v>17</v>
      </c>
      <c r="F194" s="83">
        <v>130</v>
      </c>
      <c r="G194" s="92" t="s">
        <v>229</v>
      </c>
      <c r="H194" s="44">
        <v>3</v>
      </c>
      <c r="I194" s="36">
        <f t="shared" si="30"/>
        <v>6</v>
      </c>
      <c r="J194" s="44">
        <v>0</v>
      </c>
      <c r="K194" s="36">
        <f t="shared" si="29"/>
        <v>0</v>
      </c>
      <c r="L194" s="44">
        <v>0</v>
      </c>
      <c r="M194" s="35">
        <f t="shared" si="23"/>
        <v>0</v>
      </c>
      <c r="N194" s="44">
        <v>0</v>
      </c>
      <c r="O194" s="35">
        <f t="shared" si="24"/>
        <v>0</v>
      </c>
      <c r="P194" s="44">
        <v>6</v>
      </c>
      <c r="Q194" s="94">
        <f t="shared" si="25"/>
        <v>2.4000000000000004</v>
      </c>
      <c r="R194" s="44">
        <v>70</v>
      </c>
      <c r="S194" s="44">
        <v>70</v>
      </c>
      <c r="T194" s="47">
        <f t="shared" si="26"/>
        <v>21</v>
      </c>
      <c r="U194" s="36">
        <v>225</v>
      </c>
      <c r="V194" s="36">
        <v>70</v>
      </c>
      <c r="W194" s="35">
        <f t="shared" si="27"/>
        <v>21</v>
      </c>
      <c r="X194" s="48">
        <f t="shared" si="28"/>
        <v>44.4</v>
      </c>
    </row>
    <row r="195" spans="1:24" ht="15" x14ac:dyDescent="0.25">
      <c r="A195" s="36">
        <v>184</v>
      </c>
      <c r="B195" s="80">
        <v>16866691</v>
      </c>
      <c r="C195" s="80">
        <v>8</v>
      </c>
      <c r="D195" s="80" t="s">
        <v>379</v>
      </c>
      <c r="E195" s="83">
        <v>20</v>
      </c>
      <c r="F195" s="83">
        <v>130</v>
      </c>
      <c r="G195" s="92" t="s">
        <v>229</v>
      </c>
      <c r="H195" s="44">
        <v>2</v>
      </c>
      <c r="I195" s="36">
        <f t="shared" si="30"/>
        <v>4</v>
      </c>
      <c r="J195" s="44">
        <v>1</v>
      </c>
      <c r="K195" s="36">
        <f t="shared" si="29"/>
        <v>1</v>
      </c>
      <c r="L195" s="44">
        <v>0</v>
      </c>
      <c r="M195" s="35">
        <f t="shared" si="23"/>
        <v>0</v>
      </c>
      <c r="N195" s="44">
        <v>0</v>
      </c>
      <c r="O195" s="35">
        <f t="shared" si="24"/>
        <v>0</v>
      </c>
      <c r="P195" s="44">
        <v>5</v>
      </c>
      <c r="Q195" s="94">
        <f t="shared" si="25"/>
        <v>2</v>
      </c>
      <c r="R195" s="44">
        <v>70</v>
      </c>
      <c r="S195" s="44">
        <v>70</v>
      </c>
      <c r="T195" s="47">
        <f t="shared" si="26"/>
        <v>21</v>
      </c>
      <c r="U195" s="36">
        <v>91</v>
      </c>
      <c r="V195" s="36">
        <v>70</v>
      </c>
      <c r="W195" s="35">
        <f t="shared" si="27"/>
        <v>21</v>
      </c>
      <c r="X195" s="48">
        <f t="shared" si="28"/>
        <v>44</v>
      </c>
    </row>
    <row r="196" spans="1:24" ht="15" x14ac:dyDescent="0.25">
      <c r="A196" s="36">
        <v>185</v>
      </c>
      <c r="B196" s="51">
        <v>16866999</v>
      </c>
      <c r="C196" s="51">
        <v>2</v>
      </c>
      <c r="D196" s="51" t="s">
        <v>234</v>
      </c>
      <c r="E196" s="36">
        <v>16</v>
      </c>
      <c r="F196" s="83">
        <v>130</v>
      </c>
      <c r="G196" s="92" t="s">
        <v>229</v>
      </c>
      <c r="H196" s="44">
        <v>4</v>
      </c>
      <c r="I196" s="36">
        <f t="shared" si="30"/>
        <v>8</v>
      </c>
      <c r="J196" s="44">
        <v>0</v>
      </c>
      <c r="K196" s="36">
        <f t="shared" si="29"/>
        <v>0</v>
      </c>
      <c r="L196" s="44">
        <v>0</v>
      </c>
      <c r="M196" s="35">
        <f t="shared" si="23"/>
        <v>0</v>
      </c>
      <c r="N196" s="44">
        <v>0</v>
      </c>
      <c r="O196" s="35">
        <f t="shared" si="24"/>
        <v>0</v>
      </c>
      <c r="P196" s="44">
        <v>8</v>
      </c>
      <c r="Q196" s="94">
        <f t="shared" si="25"/>
        <v>3.2</v>
      </c>
      <c r="R196" s="44">
        <v>70</v>
      </c>
      <c r="S196" s="44">
        <v>70</v>
      </c>
      <c r="T196" s="47">
        <f t="shared" si="26"/>
        <v>21</v>
      </c>
      <c r="U196" s="36">
        <v>94</v>
      </c>
      <c r="V196" s="36">
        <v>70</v>
      </c>
      <c r="W196" s="35">
        <f t="shared" si="27"/>
        <v>21</v>
      </c>
      <c r="X196" s="48">
        <f t="shared" si="28"/>
        <v>45.2</v>
      </c>
    </row>
    <row r="197" spans="1:24" ht="15" x14ac:dyDescent="0.25">
      <c r="A197" s="36">
        <v>186</v>
      </c>
      <c r="B197" s="51">
        <v>16927201</v>
      </c>
      <c r="C197" s="51">
        <v>8</v>
      </c>
      <c r="D197" s="51" t="s">
        <v>250</v>
      </c>
      <c r="E197" s="36">
        <v>17</v>
      </c>
      <c r="F197" s="83">
        <v>130</v>
      </c>
      <c r="G197" s="92" t="s">
        <v>229</v>
      </c>
      <c r="H197" s="44">
        <v>3</v>
      </c>
      <c r="I197" s="36">
        <f t="shared" si="30"/>
        <v>6</v>
      </c>
      <c r="J197" s="44">
        <v>1</v>
      </c>
      <c r="K197" s="36">
        <f t="shared" ref="K197:K224" si="31">J197*1</f>
        <v>1</v>
      </c>
      <c r="L197" s="44">
        <v>0</v>
      </c>
      <c r="M197" s="35">
        <f t="shared" si="23"/>
        <v>0</v>
      </c>
      <c r="N197" s="44">
        <v>0</v>
      </c>
      <c r="O197" s="35">
        <f t="shared" si="24"/>
        <v>0</v>
      </c>
      <c r="P197" s="44">
        <v>7</v>
      </c>
      <c r="Q197" s="94">
        <f t="shared" si="25"/>
        <v>2.8000000000000003</v>
      </c>
      <c r="R197" s="44">
        <v>70</v>
      </c>
      <c r="S197" s="44">
        <v>70</v>
      </c>
      <c r="T197" s="47">
        <f t="shared" si="26"/>
        <v>21</v>
      </c>
      <c r="U197" s="36">
        <v>0</v>
      </c>
      <c r="V197" s="36">
        <v>0</v>
      </c>
      <c r="W197" s="35">
        <f t="shared" si="27"/>
        <v>0</v>
      </c>
      <c r="X197" s="48">
        <f t="shared" si="28"/>
        <v>23.8</v>
      </c>
    </row>
    <row r="198" spans="1:24" ht="15" x14ac:dyDescent="0.25">
      <c r="A198" s="36">
        <v>187</v>
      </c>
      <c r="B198" s="51">
        <v>16944403</v>
      </c>
      <c r="C198" s="51" t="s">
        <v>66</v>
      </c>
      <c r="D198" s="51" t="s">
        <v>298</v>
      </c>
      <c r="E198" s="36">
        <v>17</v>
      </c>
      <c r="F198" s="83">
        <v>130</v>
      </c>
      <c r="G198" s="92" t="s">
        <v>229</v>
      </c>
      <c r="H198" s="44">
        <v>3</v>
      </c>
      <c r="I198" s="36">
        <f t="shared" ref="I198:I224" si="32">H198*2</f>
        <v>6</v>
      </c>
      <c r="J198" s="44">
        <v>0</v>
      </c>
      <c r="K198" s="36">
        <f t="shared" si="31"/>
        <v>0</v>
      </c>
      <c r="L198" s="44">
        <v>0</v>
      </c>
      <c r="M198" s="35">
        <f t="shared" si="23"/>
        <v>0</v>
      </c>
      <c r="N198" s="44">
        <v>0</v>
      </c>
      <c r="O198" s="35">
        <f t="shared" si="24"/>
        <v>0</v>
      </c>
      <c r="P198" s="44">
        <v>6</v>
      </c>
      <c r="Q198" s="94">
        <f t="shared" si="25"/>
        <v>2.4000000000000004</v>
      </c>
      <c r="R198" s="44">
        <v>70</v>
      </c>
      <c r="S198" s="44">
        <v>70</v>
      </c>
      <c r="T198" s="47">
        <f t="shared" si="26"/>
        <v>21</v>
      </c>
      <c r="U198" s="36">
        <v>478</v>
      </c>
      <c r="V198" s="36">
        <v>70</v>
      </c>
      <c r="W198" s="35">
        <f t="shared" si="27"/>
        <v>21</v>
      </c>
      <c r="X198" s="48">
        <f t="shared" si="28"/>
        <v>44.4</v>
      </c>
    </row>
    <row r="199" spans="1:24" ht="15" x14ac:dyDescent="0.25">
      <c r="A199" s="36">
        <v>188</v>
      </c>
      <c r="B199" s="51">
        <v>17091587</v>
      </c>
      <c r="C199" s="51">
        <v>9</v>
      </c>
      <c r="D199" s="51" t="s">
        <v>232</v>
      </c>
      <c r="E199" s="36">
        <v>17</v>
      </c>
      <c r="F199" s="83">
        <v>130</v>
      </c>
      <c r="G199" s="92" t="s">
        <v>229</v>
      </c>
      <c r="H199" s="44">
        <v>4</v>
      </c>
      <c r="I199" s="36">
        <f t="shared" si="32"/>
        <v>8</v>
      </c>
      <c r="J199" s="44">
        <v>3</v>
      </c>
      <c r="K199" s="36">
        <f t="shared" si="31"/>
        <v>3</v>
      </c>
      <c r="L199" s="44">
        <v>0</v>
      </c>
      <c r="M199" s="35">
        <f t="shared" si="23"/>
        <v>0</v>
      </c>
      <c r="N199" s="44">
        <v>0</v>
      </c>
      <c r="O199" s="35">
        <f t="shared" si="24"/>
        <v>0</v>
      </c>
      <c r="P199" s="44">
        <v>11</v>
      </c>
      <c r="Q199" s="94">
        <f t="shared" si="25"/>
        <v>4.4000000000000004</v>
      </c>
      <c r="R199" s="44">
        <v>70</v>
      </c>
      <c r="S199" s="44">
        <v>70</v>
      </c>
      <c r="T199" s="47">
        <f t="shared" si="26"/>
        <v>21</v>
      </c>
      <c r="U199" s="36">
        <v>0</v>
      </c>
      <c r="V199" s="36">
        <v>0</v>
      </c>
      <c r="W199" s="35">
        <f t="shared" si="27"/>
        <v>0</v>
      </c>
      <c r="X199" s="48">
        <f t="shared" si="28"/>
        <v>25.4</v>
      </c>
    </row>
    <row r="200" spans="1:24" ht="15" x14ac:dyDescent="0.25">
      <c r="A200" s="36">
        <v>189</v>
      </c>
      <c r="B200" s="51">
        <v>17094470</v>
      </c>
      <c r="C200" s="51">
        <v>4</v>
      </c>
      <c r="D200" s="51" t="s">
        <v>300</v>
      </c>
      <c r="E200" s="36">
        <v>18</v>
      </c>
      <c r="F200" s="83">
        <v>130</v>
      </c>
      <c r="G200" s="92" t="s">
        <v>229</v>
      </c>
      <c r="H200" s="44">
        <v>3</v>
      </c>
      <c r="I200" s="36">
        <f t="shared" si="32"/>
        <v>6</v>
      </c>
      <c r="J200" s="44">
        <v>1</v>
      </c>
      <c r="K200" s="36">
        <f t="shared" si="31"/>
        <v>1</v>
      </c>
      <c r="L200" s="44">
        <v>0</v>
      </c>
      <c r="M200" s="35">
        <f t="shared" si="23"/>
        <v>0</v>
      </c>
      <c r="N200" s="44">
        <v>0</v>
      </c>
      <c r="O200" s="35">
        <f t="shared" si="24"/>
        <v>0</v>
      </c>
      <c r="P200" s="44">
        <v>7</v>
      </c>
      <c r="Q200" s="94">
        <f t="shared" si="25"/>
        <v>2.8000000000000003</v>
      </c>
      <c r="R200" s="44">
        <v>70</v>
      </c>
      <c r="S200" s="44">
        <v>70</v>
      </c>
      <c r="T200" s="47">
        <f t="shared" si="26"/>
        <v>21</v>
      </c>
      <c r="U200" s="36">
        <v>509</v>
      </c>
      <c r="V200" s="36">
        <v>70</v>
      </c>
      <c r="W200" s="35">
        <f t="shared" si="27"/>
        <v>21</v>
      </c>
      <c r="X200" s="48">
        <f t="shared" si="28"/>
        <v>44.8</v>
      </c>
    </row>
    <row r="201" spans="1:24" ht="15" x14ac:dyDescent="0.25">
      <c r="A201" s="36">
        <v>190</v>
      </c>
      <c r="B201" s="51">
        <v>17094920</v>
      </c>
      <c r="C201" s="51" t="s">
        <v>66</v>
      </c>
      <c r="D201" s="51" t="s">
        <v>260</v>
      </c>
      <c r="E201" s="36">
        <v>19</v>
      </c>
      <c r="F201" s="83">
        <v>130</v>
      </c>
      <c r="G201" s="92" t="s">
        <v>229</v>
      </c>
      <c r="H201" s="44">
        <v>3</v>
      </c>
      <c r="I201" s="36">
        <f t="shared" si="32"/>
        <v>6</v>
      </c>
      <c r="J201" s="44">
        <v>0</v>
      </c>
      <c r="K201" s="36">
        <f t="shared" si="31"/>
        <v>0</v>
      </c>
      <c r="L201" s="44">
        <v>0</v>
      </c>
      <c r="M201" s="35">
        <f t="shared" si="23"/>
        <v>0</v>
      </c>
      <c r="N201" s="44">
        <v>0</v>
      </c>
      <c r="O201" s="35">
        <f t="shared" si="24"/>
        <v>0</v>
      </c>
      <c r="P201" s="44">
        <v>6</v>
      </c>
      <c r="Q201" s="94">
        <f t="shared" si="25"/>
        <v>2.4000000000000004</v>
      </c>
      <c r="R201" s="44">
        <v>69</v>
      </c>
      <c r="S201" s="44">
        <v>70</v>
      </c>
      <c r="T201" s="47">
        <f t="shared" si="26"/>
        <v>21</v>
      </c>
      <c r="U201" s="36">
        <v>48</v>
      </c>
      <c r="V201" s="36">
        <v>60</v>
      </c>
      <c r="W201" s="35">
        <f t="shared" si="27"/>
        <v>18</v>
      </c>
      <c r="X201" s="48">
        <f t="shared" si="28"/>
        <v>41.4</v>
      </c>
    </row>
    <row r="202" spans="1:24" ht="15" x14ac:dyDescent="0.25">
      <c r="A202" s="36">
        <v>191</v>
      </c>
      <c r="B202" s="51">
        <v>17095488</v>
      </c>
      <c r="C202" s="51">
        <v>2</v>
      </c>
      <c r="D202" s="51" t="s">
        <v>247</v>
      </c>
      <c r="E202" s="36">
        <v>16</v>
      </c>
      <c r="F202" s="83">
        <v>130</v>
      </c>
      <c r="G202" s="92" t="s">
        <v>229</v>
      </c>
      <c r="H202" s="44">
        <v>3</v>
      </c>
      <c r="I202" s="36">
        <f t="shared" si="32"/>
        <v>6</v>
      </c>
      <c r="J202" s="44">
        <v>0</v>
      </c>
      <c r="K202" s="36">
        <f t="shared" si="31"/>
        <v>0</v>
      </c>
      <c r="L202" s="44">
        <v>0</v>
      </c>
      <c r="M202" s="35">
        <f t="shared" si="23"/>
        <v>0</v>
      </c>
      <c r="N202" s="44">
        <v>0</v>
      </c>
      <c r="O202" s="35">
        <f t="shared" si="24"/>
        <v>0</v>
      </c>
      <c r="P202" s="44">
        <v>6</v>
      </c>
      <c r="Q202" s="94">
        <f t="shared" si="25"/>
        <v>2.4000000000000004</v>
      </c>
      <c r="R202" s="44">
        <v>70</v>
      </c>
      <c r="S202" s="44">
        <v>70</v>
      </c>
      <c r="T202" s="47">
        <f t="shared" si="26"/>
        <v>21</v>
      </c>
      <c r="U202" s="36">
        <v>118</v>
      </c>
      <c r="V202" s="36">
        <v>70</v>
      </c>
      <c r="W202" s="35">
        <f t="shared" si="27"/>
        <v>21</v>
      </c>
      <c r="X202" s="48">
        <f t="shared" si="28"/>
        <v>44.4</v>
      </c>
    </row>
    <row r="203" spans="1:24" ht="15" x14ac:dyDescent="0.25">
      <c r="A203" s="36">
        <v>192</v>
      </c>
      <c r="B203" s="51">
        <v>17095887</v>
      </c>
      <c r="C203" s="51" t="s">
        <v>66</v>
      </c>
      <c r="D203" s="51" t="s">
        <v>316</v>
      </c>
      <c r="E203" s="36">
        <v>19</v>
      </c>
      <c r="F203" s="83">
        <v>130</v>
      </c>
      <c r="G203" s="92" t="s">
        <v>229</v>
      </c>
      <c r="H203" s="44">
        <v>3</v>
      </c>
      <c r="I203" s="36">
        <f t="shared" si="32"/>
        <v>6</v>
      </c>
      <c r="J203" s="44">
        <v>0</v>
      </c>
      <c r="K203" s="36">
        <f t="shared" si="31"/>
        <v>0</v>
      </c>
      <c r="L203" s="44">
        <v>0</v>
      </c>
      <c r="M203" s="35">
        <f t="shared" ref="M203:M224" si="33">L203*1</f>
        <v>0</v>
      </c>
      <c r="N203" s="44">
        <v>0</v>
      </c>
      <c r="O203" s="35">
        <f t="shared" ref="O203:O224" si="34">N203*0.5</f>
        <v>0</v>
      </c>
      <c r="P203" s="44">
        <v>6</v>
      </c>
      <c r="Q203" s="94">
        <f t="shared" ref="Q203:Q224" si="35">P203*40%</f>
        <v>2.4000000000000004</v>
      </c>
      <c r="R203" s="44">
        <v>70</v>
      </c>
      <c r="S203" s="44">
        <v>70</v>
      </c>
      <c r="T203" s="47">
        <f t="shared" ref="T203:T224" si="36">(S203*30%)</f>
        <v>21</v>
      </c>
      <c r="U203" s="36">
        <v>21</v>
      </c>
      <c r="V203" s="36">
        <v>0</v>
      </c>
      <c r="W203" s="35">
        <f t="shared" ref="W203:W224" si="37">V203*30%</f>
        <v>0</v>
      </c>
      <c r="X203" s="48">
        <f t="shared" si="28"/>
        <v>23.4</v>
      </c>
    </row>
    <row r="204" spans="1:24" ht="15" x14ac:dyDescent="0.25">
      <c r="A204" s="36">
        <v>193</v>
      </c>
      <c r="B204" s="51">
        <v>17097012</v>
      </c>
      <c r="C204" s="51">
        <v>8</v>
      </c>
      <c r="D204" s="51" t="s">
        <v>324</v>
      </c>
      <c r="E204" s="36">
        <v>18</v>
      </c>
      <c r="F204" s="83">
        <v>130</v>
      </c>
      <c r="G204" s="92" t="s">
        <v>229</v>
      </c>
      <c r="H204" s="44">
        <v>3</v>
      </c>
      <c r="I204" s="36">
        <f t="shared" si="32"/>
        <v>6</v>
      </c>
      <c r="J204" s="44">
        <v>1</v>
      </c>
      <c r="K204" s="36">
        <f t="shared" si="31"/>
        <v>1</v>
      </c>
      <c r="L204" s="44">
        <v>0</v>
      </c>
      <c r="M204" s="35">
        <f t="shared" si="33"/>
        <v>0</v>
      </c>
      <c r="N204" s="44">
        <v>0</v>
      </c>
      <c r="O204" s="35">
        <f t="shared" si="34"/>
        <v>0</v>
      </c>
      <c r="P204" s="44">
        <v>7</v>
      </c>
      <c r="Q204" s="94">
        <f t="shared" si="35"/>
        <v>2.8000000000000003</v>
      </c>
      <c r="R204" s="44">
        <v>70</v>
      </c>
      <c r="S204" s="44">
        <v>70</v>
      </c>
      <c r="T204" s="47">
        <f t="shared" si="36"/>
        <v>21</v>
      </c>
      <c r="U204" s="36">
        <v>326</v>
      </c>
      <c r="V204" s="36">
        <v>70</v>
      </c>
      <c r="W204" s="35">
        <f t="shared" si="37"/>
        <v>21</v>
      </c>
      <c r="X204" s="48">
        <f t="shared" ref="X204:X224" si="38">Q204+T204+W204</f>
        <v>44.8</v>
      </c>
    </row>
    <row r="205" spans="1:24" ht="15" x14ac:dyDescent="0.25">
      <c r="A205" s="36">
        <v>194</v>
      </c>
      <c r="B205" s="51">
        <v>17097061</v>
      </c>
      <c r="C205" s="51">
        <v>6</v>
      </c>
      <c r="D205" s="51" t="s">
        <v>303</v>
      </c>
      <c r="E205" s="36">
        <v>19</v>
      </c>
      <c r="F205" s="83">
        <v>130</v>
      </c>
      <c r="G205" s="92" t="s">
        <v>229</v>
      </c>
      <c r="H205" s="44">
        <v>3</v>
      </c>
      <c r="I205" s="36">
        <f t="shared" si="32"/>
        <v>6</v>
      </c>
      <c r="J205" s="44">
        <v>2</v>
      </c>
      <c r="K205" s="36">
        <f t="shared" si="31"/>
        <v>2</v>
      </c>
      <c r="L205" s="44">
        <v>0</v>
      </c>
      <c r="M205" s="35">
        <f t="shared" si="33"/>
        <v>0</v>
      </c>
      <c r="N205" s="44">
        <v>0</v>
      </c>
      <c r="O205" s="35">
        <f t="shared" si="34"/>
        <v>0</v>
      </c>
      <c r="P205" s="44">
        <v>8</v>
      </c>
      <c r="Q205" s="94">
        <f t="shared" si="35"/>
        <v>3.2</v>
      </c>
      <c r="R205" s="44">
        <v>70</v>
      </c>
      <c r="S205" s="44">
        <v>70</v>
      </c>
      <c r="T205" s="47">
        <f t="shared" si="36"/>
        <v>21</v>
      </c>
      <c r="U205" s="36">
        <v>0</v>
      </c>
      <c r="V205" s="36">
        <v>0</v>
      </c>
      <c r="W205" s="35">
        <f t="shared" si="37"/>
        <v>0</v>
      </c>
      <c r="X205" s="48">
        <f t="shared" si="38"/>
        <v>24.2</v>
      </c>
    </row>
    <row r="206" spans="1:24" ht="15" x14ac:dyDescent="0.25">
      <c r="A206" s="36">
        <v>195</v>
      </c>
      <c r="B206" s="80">
        <v>17173876</v>
      </c>
      <c r="C206" s="80">
        <v>8</v>
      </c>
      <c r="D206" s="80" t="s">
        <v>404</v>
      </c>
      <c r="E206" s="83">
        <v>20</v>
      </c>
      <c r="F206" s="83">
        <v>130</v>
      </c>
      <c r="G206" s="92" t="s">
        <v>229</v>
      </c>
      <c r="H206" s="44">
        <v>2</v>
      </c>
      <c r="I206" s="36">
        <f t="shared" si="32"/>
        <v>4</v>
      </c>
      <c r="J206" s="44">
        <v>1</v>
      </c>
      <c r="K206" s="36">
        <f t="shared" si="31"/>
        <v>1</v>
      </c>
      <c r="L206" s="44">
        <v>0</v>
      </c>
      <c r="M206" s="35">
        <f t="shared" si="33"/>
        <v>0</v>
      </c>
      <c r="N206" s="44">
        <v>0</v>
      </c>
      <c r="O206" s="35">
        <f t="shared" si="34"/>
        <v>0</v>
      </c>
      <c r="P206" s="44">
        <v>5</v>
      </c>
      <c r="Q206" s="94">
        <f t="shared" si="35"/>
        <v>2</v>
      </c>
      <c r="R206" s="44">
        <v>70</v>
      </c>
      <c r="S206" s="44">
        <v>70</v>
      </c>
      <c r="T206" s="47">
        <f t="shared" si="36"/>
        <v>21</v>
      </c>
      <c r="U206" s="36">
        <v>153</v>
      </c>
      <c r="V206" s="36">
        <v>70</v>
      </c>
      <c r="W206" s="35">
        <f t="shared" si="37"/>
        <v>21</v>
      </c>
      <c r="X206" s="48">
        <f t="shared" si="38"/>
        <v>44</v>
      </c>
    </row>
    <row r="207" spans="1:24" ht="15" x14ac:dyDescent="0.25">
      <c r="A207" s="36">
        <v>196</v>
      </c>
      <c r="B207" s="51">
        <v>17256549</v>
      </c>
      <c r="C207" s="51">
        <v>2</v>
      </c>
      <c r="D207" s="51" t="s">
        <v>248</v>
      </c>
      <c r="E207" s="36">
        <v>17</v>
      </c>
      <c r="F207" s="83">
        <v>130</v>
      </c>
      <c r="G207" s="92" t="s">
        <v>229</v>
      </c>
      <c r="H207" s="44">
        <v>3</v>
      </c>
      <c r="I207" s="36">
        <f t="shared" si="32"/>
        <v>6</v>
      </c>
      <c r="J207" s="44">
        <v>1</v>
      </c>
      <c r="K207" s="36">
        <f t="shared" si="31"/>
        <v>1</v>
      </c>
      <c r="L207" s="44">
        <v>0</v>
      </c>
      <c r="M207" s="35">
        <f t="shared" si="33"/>
        <v>0</v>
      </c>
      <c r="N207" s="44">
        <v>0</v>
      </c>
      <c r="O207" s="35">
        <f t="shared" si="34"/>
        <v>0</v>
      </c>
      <c r="P207" s="44">
        <v>7</v>
      </c>
      <c r="Q207" s="94">
        <f t="shared" si="35"/>
        <v>2.8000000000000003</v>
      </c>
      <c r="R207" s="44">
        <v>70</v>
      </c>
      <c r="S207" s="44">
        <v>70</v>
      </c>
      <c r="T207" s="47">
        <f t="shared" si="36"/>
        <v>21</v>
      </c>
      <c r="U207" s="36">
        <v>88</v>
      </c>
      <c r="V207" s="36">
        <v>70</v>
      </c>
      <c r="W207" s="35">
        <f t="shared" si="37"/>
        <v>21</v>
      </c>
      <c r="X207" s="48">
        <f t="shared" si="38"/>
        <v>44.8</v>
      </c>
    </row>
    <row r="208" spans="1:24" ht="15" x14ac:dyDescent="0.25">
      <c r="A208" s="36">
        <v>197</v>
      </c>
      <c r="B208" s="51">
        <v>17276478</v>
      </c>
      <c r="C208" s="51">
        <v>9</v>
      </c>
      <c r="D208" s="51" t="s">
        <v>307</v>
      </c>
      <c r="E208" s="36">
        <v>19</v>
      </c>
      <c r="F208" s="83">
        <v>130</v>
      </c>
      <c r="G208" s="92" t="s">
        <v>229</v>
      </c>
      <c r="H208" s="44">
        <v>3</v>
      </c>
      <c r="I208" s="36">
        <f t="shared" si="32"/>
        <v>6</v>
      </c>
      <c r="J208" s="44">
        <v>1</v>
      </c>
      <c r="K208" s="36">
        <f t="shared" si="31"/>
        <v>1</v>
      </c>
      <c r="L208" s="44">
        <v>0</v>
      </c>
      <c r="M208" s="35">
        <f t="shared" si="33"/>
        <v>0</v>
      </c>
      <c r="N208" s="44">
        <v>0</v>
      </c>
      <c r="O208" s="35">
        <f t="shared" si="34"/>
        <v>0</v>
      </c>
      <c r="P208" s="44">
        <v>7</v>
      </c>
      <c r="Q208" s="94">
        <f t="shared" si="35"/>
        <v>2.8000000000000003</v>
      </c>
      <c r="R208" s="44">
        <v>70</v>
      </c>
      <c r="S208" s="44">
        <v>70</v>
      </c>
      <c r="T208" s="47">
        <f t="shared" si="36"/>
        <v>21</v>
      </c>
      <c r="U208" s="36">
        <v>90</v>
      </c>
      <c r="V208" s="36">
        <v>70</v>
      </c>
      <c r="W208" s="35">
        <f t="shared" si="37"/>
        <v>21</v>
      </c>
      <c r="X208" s="48">
        <f t="shared" si="38"/>
        <v>44.8</v>
      </c>
    </row>
    <row r="209" spans="1:24" ht="15" x14ac:dyDescent="0.25">
      <c r="A209" s="36">
        <v>198</v>
      </c>
      <c r="B209" s="51">
        <v>17276930</v>
      </c>
      <c r="C209" s="51">
        <v>6</v>
      </c>
      <c r="D209" s="51" t="s">
        <v>313</v>
      </c>
      <c r="E209" s="36">
        <v>19</v>
      </c>
      <c r="F209" s="83">
        <v>130</v>
      </c>
      <c r="G209" s="92" t="s">
        <v>229</v>
      </c>
      <c r="H209" s="44">
        <v>3</v>
      </c>
      <c r="I209" s="36">
        <f t="shared" si="32"/>
        <v>6</v>
      </c>
      <c r="J209" s="44">
        <v>1</v>
      </c>
      <c r="K209" s="36">
        <f t="shared" si="31"/>
        <v>1</v>
      </c>
      <c r="L209" s="44">
        <v>0</v>
      </c>
      <c r="M209" s="35">
        <f t="shared" si="33"/>
        <v>0</v>
      </c>
      <c r="N209" s="44">
        <v>0</v>
      </c>
      <c r="O209" s="35">
        <f t="shared" si="34"/>
        <v>0</v>
      </c>
      <c r="P209" s="44">
        <v>7</v>
      </c>
      <c r="Q209" s="94">
        <f t="shared" si="35"/>
        <v>2.8000000000000003</v>
      </c>
      <c r="R209" s="44">
        <v>70</v>
      </c>
      <c r="S209" s="44">
        <v>70</v>
      </c>
      <c r="T209" s="47">
        <f t="shared" si="36"/>
        <v>21</v>
      </c>
      <c r="U209" s="36">
        <v>271</v>
      </c>
      <c r="V209" s="36">
        <v>70</v>
      </c>
      <c r="W209" s="35">
        <f t="shared" si="37"/>
        <v>21</v>
      </c>
      <c r="X209" s="48">
        <f t="shared" si="38"/>
        <v>44.8</v>
      </c>
    </row>
    <row r="210" spans="1:24" ht="15" x14ac:dyDescent="0.25">
      <c r="A210" s="36">
        <v>199</v>
      </c>
      <c r="B210" s="51">
        <v>17436728</v>
      </c>
      <c r="C210" s="51">
        <v>0</v>
      </c>
      <c r="D210" s="51" t="s">
        <v>321</v>
      </c>
      <c r="E210" s="36">
        <v>20</v>
      </c>
      <c r="F210" s="83">
        <v>130</v>
      </c>
      <c r="G210" s="92" t="s">
        <v>229</v>
      </c>
      <c r="H210" s="44">
        <v>3</v>
      </c>
      <c r="I210" s="36">
        <f t="shared" si="32"/>
        <v>6</v>
      </c>
      <c r="J210" s="44">
        <v>1</v>
      </c>
      <c r="K210" s="36">
        <f t="shared" si="31"/>
        <v>1</v>
      </c>
      <c r="L210" s="44">
        <v>0</v>
      </c>
      <c r="M210" s="35">
        <f t="shared" si="33"/>
        <v>0</v>
      </c>
      <c r="N210" s="44">
        <v>0</v>
      </c>
      <c r="O210" s="35">
        <f t="shared" si="34"/>
        <v>0</v>
      </c>
      <c r="P210" s="44">
        <v>7</v>
      </c>
      <c r="Q210" s="94">
        <f t="shared" si="35"/>
        <v>2.8000000000000003</v>
      </c>
      <c r="R210" s="44">
        <v>70</v>
      </c>
      <c r="S210" s="44">
        <v>70</v>
      </c>
      <c r="T210" s="47">
        <f t="shared" si="36"/>
        <v>21</v>
      </c>
      <c r="U210" s="36">
        <v>179</v>
      </c>
      <c r="V210" s="36">
        <v>70</v>
      </c>
      <c r="W210" s="35">
        <f t="shared" si="37"/>
        <v>21</v>
      </c>
      <c r="X210" s="48">
        <f t="shared" si="38"/>
        <v>44.8</v>
      </c>
    </row>
    <row r="211" spans="1:24" ht="15" x14ac:dyDescent="0.25">
      <c r="A211" s="36">
        <v>200</v>
      </c>
      <c r="B211" s="80">
        <v>17761177</v>
      </c>
      <c r="C211" s="80">
        <v>8</v>
      </c>
      <c r="D211" s="80" t="s">
        <v>405</v>
      </c>
      <c r="E211" s="83">
        <v>18</v>
      </c>
      <c r="F211" s="83">
        <v>130</v>
      </c>
      <c r="G211" s="92" t="s">
        <v>229</v>
      </c>
      <c r="H211" s="44">
        <v>2</v>
      </c>
      <c r="I211" s="36">
        <f t="shared" si="32"/>
        <v>4</v>
      </c>
      <c r="J211" s="44">
        <v>0</v>
      </c>
      <c r="K211" s="36">
        <f t="shared" si="31"/>
        <v>0</v>
      </c>
      <c r="L211" s="44">
        <v>0</v>
      </c>
      <c r="M211" s="35">
        <f t="shared" si="33"/>
        <v>0</v>
      </c>
      <c r="N211" s="44">
        <v>0</v>
      </c>
      <c r="O211" s="35">
        <f t="shared" si="34"/>
        <v>0</v>
      </c>
      <c r="P211" s="44">
        <v>4</v>
      </c>
      <c r="Q211" s="94">
        <f t="shared" si="35"/>
        <v>1.6</v>
      </c>
      <c r="R211" s="44">
        <v>70</v>
      </c>
      <c r="S211" s="44">
        <v>70</v>
      </c>
      <c r="T211" s="47">
        <f t="shared" si="36"/>
        <v>21</v>
      </c>
      <c r="U211" s="36">
        <v>287</v>
      </c>
      <c r="V211" s="36">
        <v>70</v>
      </c>
      <c r="W211" s="35">
        <f t="shared" si="37"/>
        <v>21</v>
      </c>
      <c r="X211" s="48">
        <f t="shared" si="38"/>
        <v>43.6</v>
      </c>
    </row>
    <row r="212" spans="1:24" ht="15" x14ac:dyDescent="0.25">
      <c r="A212" s="36">
        <v>201</v>
      </c>
      <c r="B212" s="80">
        <v>17797774</v>
      </c>
      <c r="C212" s="80">
        <v>8</v>
      </c>
      <c r="D212" s="80" t="s">
        <v>409</v>
      </c>
      <c r="E212" s="83">
        <v>19</v>
      </c>
      <c r="F212" s="83">
        <v>130</v>
      </c>
      <c r="G212" s="92" t="s">
        <v>229</v>
      </c>
      <c r="H212" s="44">
        <v>2</v>
      </c>
      <c r="I212" s="36">
        <f t="shared" si="32"/>
        <v>4</v>
      </c>
      <c r="J212" s="44">
        <v>1</v>
      </c>
      <c r="K212" s="36">
        <f t="shared" si="31"/>
        <v>1</v>
      </c>
      <c r="L212" s="44">
        <v>0</v>
      </c>
      <c r="M212" s="35">
        <f t="shared" si="33"/>
        <v>0</v>
      </c>
      <c r="N212" s="44">
        <v>0</v>
      </c>
      <c r="O212" s="35">
        <f t="shared" si="34"/>
        <v>0</v>
      </c>
      <c r="P212" s="44">
        <v>5</v>
      </c>
      <c r="Q212" s="94">
        <f t="shared" si="35"/>
        <v>2</v>
      </c>
      <c r="R212" s="44">
        <v>70</v>
      </c>
      <c r="S212" s="44">
        <v>70</v>
      </c>
      <c r="T212" s="47">
        <f t="shared" si="36"/>
        <v>21</v>
      </c>
      <c r="U212" s="36">
        <v>143</v>
      </c>
      <c r="V212" s="36">
        <v>70</v>
      </c>
      <c r="W212" s="35">
        <f t="shared" si="37"/>
        <v>21</v>
      </c>
      <c r="X212" s="48">
        <f t="shared" si="38"/>
        <v>44</v>
      </c>
    </row>
    <row r="213" spans="1:24" ht="15" x14ac:dyDescent="0.25">
      <c r="A213" s="36">
        <v>202</v>
      </c>
      <c r="B213" s="80">
        <v>17800560</v>
      </c>
      <c r="C213" s="80" t="s">
        <v>66</v>
      </c>
      <c r="D213" s="80" t="s">
        <v>408</v>
      </c>
      <c r="E213" s="83">
        <v>20</v>
      </c>
      <c r="F213" s="83">
        <v>130</v>
      </c>
      <c r="G213" s="92" t="s">
        <v>229</v>
      </c>
      <c r="H213" s="44">
        <v>2</v>
      </c>
      <c r="I213" s="36">
        <f t="shared" si="32"/>
        <v>4</v>
      </c>
      <c r="J213" s="44">
        <v>1</v>
      </c>
      <c r="K213" s="36">
        <f t="shared" si="31"/>
        <v>1</v>
      </c>
      <c r="L213" s="44">
        <v>0</v>
      </c>
      <c r="M213" s="35">
        <f t="shared" si="33"/>
        <v>0</v>
      </c>
      <c r="N213" s="44">
        <v>0</v>
      </c>
      <c r="O213" s="35">
        <f t="shared" si="34"/>
        <v>0</v>
      </c>
      <c r="P213" s="44">
        <v>5</v>
      </c>
      <c r="Q213" s="94">
        <f t="shared" si="35"/>
        <v>2</v>
      </c>
      <c r="R213" s="44">
        <v>69</v>
      </c>
      <c r="S213" s="44">
        <v>70</v>
      </c>
      <c r="T213" s="47">
        <f t="shared" si="36"/>
        <v>21</v>
      </c>
      <c r="U213" s="36">
        <v>20</v>
      </c>
      <c r="V213" s="36">
        <v>0</v>
      </c>
      <c r="W213" s="35">
        <f t="shared" si="37"/>
        <v>0</v>
      </c>
      <c r="X213" s="48">
        <f t="shared" si="38"/>
        <v>23</v>
      </c>
    </row>
    <row r="214" spans="1:24" ht="15" x14ac:dyDescent="0.25">
      <c r="A214" s="36">
        <v>203</v>
      </c>
      <c r="B214" s="80">
        <v>17829347</v>
      </c>
      <c r="C214" s="80">
        <v>8</v>
      </c>
      <c r="D214" s="80" t="s">
        <v>407</v>
      </c>
      <c r="E214" s="83">
        <v>19</v>
      </c>
      <c r="F214" s="83">
        <v>130</v>
      </c>
      <c r="G214" s="92" t="s">
        <v>229</v>
      </c>
      <c r="H214" s="44">
        <v>2</v>
      </c>
      <c r="I214" s="36">
        <f t="shared" si="32"/>
        <v>4</v>
      </c>
      <c r="J214" s="44">
        <v>1</v>
      </c>
      <c r="K214" s="36">
        <f t="shared" si="31"/>
        <v>1</v>
      </c>
      <c r="L214" s="44">
        <v>0</v>
      </c>
      <c r="M214" s="35">
        <f t="shared" si="33"/>
        <v>0</v>
      </c>
      <c r="N214" s="44">
        <v>0</v>
      </c>
      <c r="O214" s="35">
        <f t="shared" si="34"/>
        <v>0</v>
      </c>
      <c r="P214" s="44">
        <v>5</v>
      </c>
      <c r="Q214" s="94">
        <f t="shared" si="35"/>
        <v>2</v>
      </c>
      <c r="R214" s="44">
        <v>69</v>
      </c>
      <c r="S214" s="44">
        <v>70</v>
      </c>
      <c r="T214" s="47">
        <f t="shared" si="36"/>
        <v>21</v>
      </c>
      <c r="U214" s="36">
        <v>75</v>
      </c>
      <c r="V214" s="36">
        <v>70</v>
      </c>
      <c r="W214" s="35">
        <f t="shared" si="37"/>
        <v>21</v>
      </c>
      <c r="X214" s="48">
        <f t="shared" si="38"/>
        <v>44</v>
      </c>
    </row>
    <row r="215" spans="1:24" ht="15" x14ac:dyDescent="0.25">
      <c r="A215" s="36">
        <v>204</v>
      </c>
      <c r="B215" s="51">
        <v>18004678</v>
      </c>
      <c r="C215" s="51" t="s">
        <v>66</v>
      </c>
      <c r="D215" s="51" t="s">
        <v>323</v>
      </c>
      <c r="E215" s="36">
        <v>19</v>
      </c>
      <c r="F215" s="83">
        <v>130</v>
      </c>
      <c r="G215" s="92" t="s">
        <v>229</v>
      </c>
      <c r="H215" s="44">
        <v>3</v>
      </c>
      <c r="I215" s="36">
        <f t="shared" si="32"/>
        <v>6</v>
      </c>
      <c r="J215" s="44">
        <v>0</v>
      </c>
      <c r="K215" s="36">
        <f t="shared" si="31"/>
        <v>0</v>
      </c>
      <c r="L215" s="44">
        <v>0</v>
      </c>
      <c r="M215" s="35">
        <f t="shared" si="33"/>
        <v>0</v>
      </c>
      <c r="N215" s="44">
        <v>0</v>
      </c>
      <c r="O215" s="35">
        <f t="shared" si="34"/>
        <v>0</v>
      </c>
      <c r="P215" s="44">
        <v>6</v>
      </c>
      <c r="Q215" s="94">
        <f t="shared" si="35"/>
        <v>2.4000000000000004</v>
      </c>
      <c r="R215" s="44">
        <v>70</v>
      </c>
      <c r="S215" s="44">
        <v>70</v>
      </c>
      <c r="T215" s="47">
        <f t="shared" si="36"/>
        <v>21</v>
      </c>
      <c r="U215" s="36">
        <v>63</v>
      </c>
      <c r="V215" s="36">
        <v>70</v>
      </c>
      <c r="W215" s="35">
        <f t="shared" si="37"/>
        <v>21</v>
      </c>
      <c r="X215" s="48">
        <f t="shared" si="38"/>
        <v>44.4</v>
      </c>
    </row>
    <row r="216" spans="1:24" ht="15" x14ac:dyDescent="0.25">
      <c r="A216" s="36">
        <v>205</v>
      </c>
      <c r="B216" s="80">
        <v>18004762</v>
      </c>
      <c r="C216" s="80" t="s">
        <v>66</v>
      </c>
      <c r="D216" s="80" t="s">
        <v>406</v>
      </c>
      <c r="E216" s="83">
        <v>20</v>
      </c>
      <c r="F216" s="83">
        <v>130</v>
      </c>
      <c r="G216" s="92" t="s">
        <v>229</v>
      </c>
      <c r="H216" s="44">
        <v>2</v>
      </c>
      <c r="I216" s="36">
        <f t="shared" si="32"/>
        <v>4</v>
      </c>
      <c r="J216" s="44">
        <v>1</v>
      </c>
      <c r="K216" s="36">
        <f t="shared" si="31"/>
        <v>1</v>
      </c>
      <c r="L216" s="44">
        <v>0</v>
      </c>
      <c r="M216" s="35">
        <f t="shared" si="33"/>
        <v>0</v>
      </c>
      <c r="N216" s="44">
        <v>0</v>
      </c>
      <c r="O216" s="35">
        <f t="shared" si="34"/>
        <v>0</v>
      </c>
      <c r="P216" s="44">
        <v>5</v>
      </c>
      <c r="Q216" s="94">
        <f t="shared" si="35"/>
        <v>2</v>
      </c>
      <c r="R216" s="44">
        <v>70</v>
      </c>
      <c r="S216" s="44">
        <v>70</v>
      </c>
      <c r="T216" s="47">
        <f t="shared" si="36"/>
        <v>21</v>
      </c>
      <c r="U216" s="36">
        <v>447</v>
      </c>
      <c r="V216" s="36">
        <v>70</v>
      </c>
      <c r="W216" s="35">
        <f t="shared" si="37"/>
        <v>21</v>
      </c>
      <c r="X216" s="48">
        <f t="shared" si="38"/>
        <v>44</v>
      </c>
    </row>
    <row r="217" spans="1:24" ht="15" x14ac:dyDescent="0.25">
      <c r="A217" s="36">
        <v>206</v>
      </c>
      <c r="B217" s="51">
        <v>18262520</v>
      </c>
      <c r="C217" s="51">
        <v>5</v>
      </c>
      <c r="D217" s="51" t="s">
        <v>256</v>
      </c>
      <c r="E217" s="36">
        <v>18</v>
      </c>
      <c r="F217" s="83">
        <v>130</v>
      </c>
      <c r="G217" s="92" t="s">
        <v>229</v>
      </c>
      <c r="H217" s="44">
        <v>3</v>
      </c>
      <c r="I217" s="36">
        <f t="shared" si="32"/>
        <v>6</v>
      </c>
      <c r="J217" s="44">
        <v>0</v>
      </c>
      <c r="K217" s="36">
        <f t="shared" si="31"/>
        <v>0</v>
      </c>
      <c r="L217" s="44">
        <v>0</v>
      </c>
      <c r="M217" s="35">
        <f t="shared" si="33"/>
        <v>0</v>
      </c>
      <c r="N217" s="44">
        <v>0</v>
      </c>
      <c r="O217" s="35">
        <f t="shared" si="34"/>
        <v>0</v>
      </c>
      <c r="P217" s="44">
        <v>6</v>
      </c>
      <c r="Q217" s="94">
        <f t="shared" si="35"/>
        <v>2.4000000000000004</v>
      </c>
      <c r="R217" s="44">
        <v>70</v>
      </c>
      <c r="S217" s="44">
        <v>70</v>
      </c>
      <c r="T217" s="47">
        <f t="shared" si="36"/>
        <v>21</v>
      </c>
      <c r="U217" s="36">
        <v>236</v>
      </c>
      <c r="V217" s="36">
        <v>70</v>
      </c>
      <c r="W217" s="35">
        <f t="shared" si="37"/>
        <v>21</v>
      </c>
      <c r="X217" s="48">
        <f t="shared" si="38"/>
        <v>44.4</v>
      </c>
    </row>
    <row r="218" spans="1:24" ht="15" x14ac:dyDescent="0.25">
      <c r="A218" s="36">
        <v>207</v>
      </c>
      <c r="B218" s="80">
        <v>18263262</v>
      </c>
      <c r="C218" s="80">
        <v>7</v>
      </c>
      <c r="D218" s="80" t="s">
        <v>411</v>
      </c>
      <c r="E218" s="83">
        <v>19</v>
      </c>
      <c r="F218" s="83">
        <v>130</v>
      </c>
      <c r="G218" s="92" t="s">
        <v>229</v>
      </c>
      <c r="H218" s="44">
        <v>2</v>
      </c>
      <c r="I218" s="36">
        <f t="shared" si="32"/>
        <v>4</v>
      </c>
      <c r="J218" s="44">
        <v>0</v>
      </c>
      <c r="K218" s="36">
        <f t="shared" si="31"/>
        <v>0</v>
      </c>
      <c r="L218" s="44">
        <v>0</v>
      </c>
      <c r="M218" s="35">
        <f t="shared" si="33"/>
        <v>0</v>
      </c>
      <c r="N218" s="44">
        <v>0</v>
      </c>
      <c r="O218" s="35">
        <f t="shared" si="34"/>
        <v>0</v>
      </c>
      <c r="P218" s="44">
        <v>4</v>
      </c>
      <c r="Q218" s="94">
        <f t="shared" si="35"/>
        <v>1.6</v>
      </c>
      <c r="R218" s="44">
        <v>70</v>
      </c>
      <c r="S218" s="44">
        <v>70</v>
      </c>
      <c r="T218" s="47">
        <f t="shared" si="36"/>
        <v>21</v>
      </c>
      <c r="U218" s="36">
        <v>63</v>
      </c>
      <c r="V218" s="36">
        <v>70</v>
      </c>
      <c r="W218" s="35">
        <f t="shared" si="37"/>
        <v>21</v>
      </c>
      <c r="X218" s="48">
        <f t="shared" si="38"/>
        <v>43.6</v>
      </c>
    </row>
    <row r="219" spans="1:24" ht="15" x14ac:dyDescent="0.25">
      <c r="A219" s="36">
        <v>208</v>
      </c>
      <c r="B219" s="51">
        <v>18263376</v>
      </c>
      <c r="C219" s="51">
        <v>3</v>
      </c>
      <c r="D219" s="51" t="s">
        <v>257</v>
      </c>
      <c r="E219" s="36">
        <v>18</v>
      </c>
      <c r="F219" s="83">
        <v>130</v>
      </c>
      <c r="G219" s="92" t="s">
        <v>229</v>
      </c>
      <c r="H219" s="44">
        <v>3</v>
      </c>
      <c r="I219" s="36">
        <f t="shared" si="32"/>
        <v>6</v>
      </c>
      <c r="J219" s="44">
        <v>0</v>
      </c>
      <c r="K219" s="36">
        <f t="shared" si="31"/>
        <v>0</v>
      </c>
      <c r="L219" s="44">
        <v>0</v>
      </c>
      <c r="M219" s="35">
        <f t="shared" si="33"/>
        <v>0</v>
      </c>
      <c r="N219" s="44">
        <v>0</v>
      </c>
      <c r="O219" s="35">
        <f t="shared" si="34"/>
        <v>0</v>
      </c>
      <c r="P219" s="44">
        <v>6</v>
      </c>
      <c r="Q219" s="94">
        <f t="shared" si="35"/>
        <v>2.4000000000000004</v>
      </c>
      <c r="R219" s="44">
        <v>70</v>
      </c>
      <c r="S219" s="44">
        <v>70</v>
      </c>
      <c r="T219" s="47">
        <f t="shared" si="36"/>
        <v>21</v>
      </c>
      <c r="U219" s="36">
        <v>221</v>
      </c>
      <c r="V219" s="36">
        <v>70</v>
      </c>
      <c r="W219" s="35">
        <f t="shared" si="37"/>
        <v>21</v>
      </c>
      <c r="X219" s="48">
        <f t="shared" si="38"/>
        <v>44.4</v>
      </c>
    </row>
    <row r="220" spans="1:24" ht="15" x14ac:dyDescent="0.25">
      <c r="A220" s="36">
        <v>209</v>
      </c>
      <c r="B220" s="51">
        <v>18264629</v>
      </c>
      <c r="C220" s="51">
        <v>6</v>
      </c>
      <c r="D220" s="51" t="s">
        <v>259</v>
      </c>
      <c r="E220" s="36">
        <v>19</v>
      </c>
      <c r="F220" s="83">
        <v>130</v>
      </c>
      <c r="G220" s="92" t="s">
        <v>229</v>
      </c>
      <c r="H220" s="44">
        <v>3</v>
      </c>
      <c r="I220" s="36">
        <f t="shared" si="32"/>
        <v>6</v>
      </c>
      <c r="J220" s="44">
        <v>0</v>
      </c>
      <c r="K220" s="36">
        <f t="shared" si="31"/>
        <v>0</v>
      </c>
      <c r="L220" s="44">
        <v>0</v>
      </c>
      <c r="M220" s="35">
        <f t="shared" si="33"/>
        <v>0</v>
      </c>
      <c r="N220" s="44">
        <v>0</v>
      </c>
      <c r="O220" s="35">
        <f t="shared" si="34"/>
        <v>0</v>
      </c>
      <c r="P220" s="44">
        <v>6</v>
      </c>
      <c r="Q220" s="94">
        <f t="shared" si="35"/>
        <v>2.4000000000000004</v>
      </c>
      <c r="R220" s="44">
        <v>70</v>
      </c>
      <c r="S220" s="44">
        <v>70</v>
      </c>
      <c r="T220" s="47">
        <f t="shared" si="36"/>
        <v>21</v>
      </c>
      <c r="U220" s="36">
        <v>48</v>
      </c>
      <c r="V220" s="36">
        <v>60</v>
      </c>
      <c r="W220" s="35">
        <f t="shared" si="37"/>
        <v>18</v>
      </c>
      <c r="X220" s="48">
        <f t="shared" si="38"/>
        <v>41.4</v>
      </c>
    </row>
    <row r="221" spans="1:24" ht="15" x14ac:dyDescent="0.25">
      <c r="A221" s="36">
        <v>210</v>
      </c>
      <c r="B221" s="51">
        <v>18304185</v>
      </c>
      <c r="C221" s="51">
        <v>1</v>
      </c>
      <c r="D221" s="51" t="s">
        <v>302</v>
      </c>
      <c r="E221" s="36">
        <v>18</v>
      </c>
      <c r="F221" s="83">
        <v>130</v>
      </c>
      <c r="G221" s="92" t="s">
        <v>229</v>
      </c>
      <c r="H221" s="36">
        <v>3</v>
      </c>
      <c r="I221" s="36">
        <f t="shared" si="32"/>
        <v>6</v>
      </c>
      <c r="J221" s="36">
        <v>1</v>
      </c>
      <c r="K221" s="36">
        <f t="shared" si="31"/>
        <v>1</v>
      </c>
      <c r="L221" s="36">
        <v>0</v>
      </c>
      <c r="M221" s="35">
        <f t="shared" si="33"/>
        <v>0</v>
      </c>
      <c r="N221" s="36">
        <v>0</v>
      </c>
      <c r="O221" s="35">
        <f t="shared" si="34"/>
        <v>0</v>
      </c>
      <c r="P221" s="36">
        <v>7</v>
      </c>
      <c r="Q221" s="94">
        <f t="shared" si="35"/>
        <v>2.8000000000000003</v>
      </c>
      <c r="R221" s="44">
        <v>70</v>
      </c>
      <c r="S221" s="44">
        <v>70</v>
      </c>
      <c r="T221" s="47">
        <f t="shared" si="36"/>
        <v>21</v>
      </c>
      <c r="U221" s="36">
        <v>187</v>
      </c>
      <c r="V221" s="36">
        <v>70</v>
      </c>
      <c r="W221" s="35">
        <f t="shared" si="37"/>
        <v>21</v>
      </c>
      <c r="X221" s="48">
        <f t="shared" si="38"/>
        <v>44.8</v>
      </c>
    </row>
    <row r="222" spans="1:24" ht="15" x14ac:dyDescent="0.25">
      <c r="A222" s="36">
        <v>211</v>
      </c>
      <c r="B222" s="51">
        <v>18318717</v>
      </c>
      <c r="C222" s="51">
        <v>1</v>
      </c>
      <c r="D222" s="51" t="s">
        <v>317</v>
      </c>
      <c r="E222" s="36">
        <v>20</v>
      </c>
      <c r="F222" s="83">
        <v>130</v>
      </c>
      <c r="G222" s="92" t="s">
        <v>229</v>
      </c>
      <c r="H222" s="36">
        <v>3</v>
      </c>
      <c r="I222" s="36">
        <f t="shared" si="32"/>
        <v>6</v>
      </c>
      <c r="J222" s="36">
        <v>2</v>
      </c>
      <c r="K222" s="36">
        <f t="shared" si="31"/>
        <v>2</v>
      </c>
      <c r="L222" s="36">
        <v>0</v>
      </c>
      <c r="M222" s="35">
        <f t="shared" si="33"/>
        <v>0</v>
      </c>
      <c r="N222" s="36">
        <v>0</v>
      </c>
      <c r="O222" s="35">
        <f t="shared" si="34"/>
        <v>0</v>
      </c>
      <c r="P222" s="36">
        <v>8</v>
      </c>
      <c r="Q222" s="94">
        <f t="shared" si="35"/>
        <v>3.2</v>
      </c>
      <c r="R222" s="44">
        <v>70</v>
      </c>
      <c r="S222" s="44">
        <v>70</v>
      </c>
      <c r="T222" s="47">
        <f t="shared" si="36"/>
        <v>21</v>
      </c>
      <c r="U222" s="36">
        <v>48</v>
      </c>
      <c r="V222" s="36">
        <v>60</v>
      </c>
      <c r="W222" s="35">
        <f t="shared" si="37"/>
        <v>18</v>
      </c>
      <c r="X222" s="48">
        <f t="shared" si="38"/>
        <v>42.2</v>
      </c>
    </row>
    <row r="223" spans="1:24" ht="15" x14ac:dyDescent="0.25">
      <c r="A223" s="36">
        <v>212</v>
      </c>
      <c r="B223" s="80">
        <v>18352036</v>
      </c>
      <c r="C223" s="80">
        <v>9</v>
      </c>
      <c r="D223" s="80" t="s">
        <v>329</v>
      </c>
      <c r="E223" s="83">
        <v>20</v>
      </c>
      <c r="F223" s="44">
        <v>130</v>
      </c>
      <c r="G223" s="55" t="s">
        <v>229</v>
      </c>
      <c r="H223" s="36">
        <v>2</v>
      </c>
      <c r="I223" s="36">
        <f t="shared" si="32"/>
        <v>4</v>
      </c>
      <c r="J223" s="36">
        <v>1</v>
      </c>
      <c r="K223" s="36">
        <f t="shared" si="31"/>
        <v>1</v>
      </c>
      <c r="L223" s="36">
        <v>0</v>
      </c>
      <c r="M223" s="35">
        <f t="shared" si="33"/>
        <v>0</v>
      </c>
      <c r="N223" s="36">
        <v>0</v>
      </c>
      <c r="O223" s="35">
        <f t="shared" si="34"/>
        <v>0</v>
      </c>
      <c r="P223" s="36">
        <v>5</v>
      </c>
      <c r="Q223" s="94">
        <f t="shared" si="35"/>
        <v>2</v>
      </c>
      <c r="R223" s="44">
        <v>70</v>
      </c>
      <c r="S223" s="44">
        <v>70</v>
      </c>
      <c r="T223" s="47">
        <f t="shared" si="36"/>
        <v>21</v>
      </c>
      <c r="U223" s="36">
        <v>163</v>
      </c>
      <c r="V223" s="36">
        <v>70</v>
      </c>
      <c r="W223" s="35">
        <f t="shared" si="37"/>
        <v>21</v>
      </c>
      <c r="X223" s="48">
        <f t="shared" si="38"/>
        <v>44</v>
      </c>
    </row>
    <row r="224" spans="1:24" ht="15" x14ac:dyDescent="0.25">
      <c r="A224" s="36">
        <v>213</v>
      </c>
      <c r="B224" s="80">
        <v>20250932</v>
      </c>
      <c r="C224" s="80">
        <v>0</v>
      </c>
      <c r="D224" s="82" t="s">
        <v>330</v>
      </c>
      <c r="E224" s="83">
        <v>19</v>
      </c>
      <c r="F224" s="44">
        <v>130</v>
      </c>
      <c r="G224" s="55" t="s">
        <v>229</v>
      </c>
      <c r="H224" s="36">
        <v>2</v>
      </c>
      <c r="I224" s="36">
        <f t="shared" si="32"/>
        <v>4</v>
      </c>
      <c r="J224" s="36">
        <v>2</v>
      </c>
      <c r="K224" s="36">
        <f t="shared" si="31"/>
        <v>2</v>
      </c>
      <c r="L224" s="36">
        <v>0</v>
      </c>
      <c r="M224" s="35">
        <f t="shared" si="33"/>
        <v>0</v>
      </c>
      <c r="N224" s="36">
        <v>0</v>
      </c>
      <c r="O224" s="35">
        <f t="shared" si="34"/>
        <v>0</v>
      </c>
      <c r="P224" s="36">
        <v>6</v>
      </c>
      <c r="Q224" s="94">
        <f t="shared" si="35"/>
        <v>2.4000000000000004</v>
      </c>
      <c r="R224" s="44">
        <v>70</v>
      </c>
      <c r="S224" s="44">
        <v>70</v>
      </c>
      <c r="T224" s="47">
        <f t="shared" si="36"/>
        <v>21</v>
      </c>
      <c r="U224" s="36">
        <v>223</v>
      </c>
      <c r="V224" s="36">
        <v>70</v>
      </c>
      <c r="W224" s="35">
        <f t="shared" si="37"/>
        <v>21</v>
      </c>
      <c r="X224" s="48">
        <f t="shared" si="38"/>
        <v>44.4</v>
      </c>
    </row>
  </sheetData>
  <sortState xmlns:xlrd2="http://schemas.microsoft.com/office/spreadsheetml/2017/richdata2" ref="B12:W224">
    <sortCondition ref="B12:B224"/>
  </sortState>
  <mergeCells count="20">
    <mergeCell ref="A8:X8"/>
    <mergeCell ref="A9:A11"/>
    <mergeCell ref="B9:B11"/>
    <mergeCell ref="C9:C11"/>
    <mergeCell ref="D9:D11"/>
    <mergeCell ref="E9:E11"/>
    <mergeCell ref="F9:F11"/>
    <mergeCell ref="G9:G11"/>
    <mergeCell ref="X9:X10"/>
    <mergeCell ref="H10:H11"/>
    <mergeCell ref="I10:I11"/>
    <mergeCell ref="J10:J11"/>
    <mergeCell ref="K10:K11"/>
    <mergeCell ref="L10:L11"/>
    <mergeCell ref="U9:W9"/>
    <mergeCell ref="M10:M11"/>
    <mergeCell ref="N10:N11"/>
    <mergeCell ref="O10:O11"/>
    <mergeCell ref="H9:Q9"/>
    <mergeCell ref="R9:T9"/>
  </mergeCells>
  <phoneticPr fontId="26" type="noConversion"/>
  <pageMargins left="0.78740157480314965" right="0.19685039370078741" top="0" bottom="0" header="0" footer="0"/>
  <pageSetup paperSize="4632" scale="75" orientation="landscape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J1553"/>
  <sheetViews>
    <sheetView zoomScaleNormal="100" workbookViewId="0">
      <selection activeCell="C14" sqref="C14"/>
    </sheetView>
  </sheetViews>
  <sheetFormatPr baseColWidth="10" defaultRowHeight="12.75" x14ac:dyDescent="0.2"/>
  <cols>
    <col min="1" max="1" width="6.7109375" style="1" customWidth="1"/>
    <col min="2" max="2" width="9.140625" style="1" customWidth="1"/>
    <col min="3" max="3" width="11.140625" style="1" customWidth="1"/>
    <col min="4" max="4" width="11.42578125" style="1"/>
    <col min="5" max="5" width="7.85546875" style="1" customWidth="1"/>
    <col min="6" max="8" width="11.42578125" style="1"/>
    <col min="9" max="9" width="19.42578125" style="1" customWidth="1"/>
    <col min="10" max="10" width="16.85546875" style="1" customWidth="1"/>
    <col min="11" max="16384" width="11.42578125" style="1"/>
  </cols>
  <sheetData>
    <row r="2" spans="2:10" ht="13.5" thickBot="1" x14ac:dyDescent="0.25">
      <c r="B2" s="1" t="s">
        <v>22</v>
      </c>
      <c r="E2" s="1" t="s">
        <v>221</v>
      </c>
    </row>
    <row r="3" spans="2:10" x14ac:dyDescent="0.2">
      <c r="B3" s="67">
        <v>50</v>
      </c>
      <c r="C3" s="68">
        <v>20</v>
      </c>
      <c r="E3" s="67">
        <v>0</v>
      </c>
      <c r="F3" s="68">
        <v>0</v>
      </c>
      <c r="I3" s="1" t="s">
        <v>348</v>
      </c>
      <c r="J3" s="1" t="s">
        <v>355</v>
      </c>
    </row>
    <row r="4" spans="2:10" x14ac:dyDescent="0.2">
      <c r="B4" s="69">
        <f t="shared" ref="B4:B23" si="0">B3+1</f>
        <v>51</v>
      </c>
      <c r="C4" s="70">
        <v>20</v>
      </c>
      <c r="E4" s="69">
        <v>1</v>
      </c>
      <c r="F4" s="70">
        <v>0</v>
      </c>
      <c r="I4" s="1" t="s">
        <v>349</v>
      </c>
      <c r="J4" s="75">
        <v>20</v>
      </c>
    </row>
    <row r="5" spans="2:10" x14ac:dyDescent="0.2">
      <c r="B5" s="69">
        <f t="shared" si="0"/>
        <v>52</v>
      </c>
      <c r="C5" s="70">
        <v>20</v>
      </c>
      <c r="E5" s="69">
        <f>+E4+1</f>
        <v>2</v>
      </c>
      <c r="F5" s="70">
        <v>0</v>
      </c>
      <c r="I5" s="1" t="s">
        <v>350</v>
      </c>
      <c r="J5" s="75">
        <v>30</v>
      </c>
    </row>
    <row r="6" spans="2:10" x14ac:dyDescent="0.2">
      <c r="B6" s="69">
        <f t="shared" si="0"/>
        <v>53</v>
      </c>
      <c r="C6" s="70">
        <v>20</v>
      </c>
      <c r="E6" s="69">
        <f t="shared" ref="E6:E69" si="1">+E5+1</f>
        <v>3</v>
      </c>
      <c r="F6" s="70">
        <v>0</v>
      </c>
      <c r="I6" s="1" t="s">
        <v>351</v>
      </c>
      <c r="J6" s="75">
        <v>40</v>
      </c>
    </row>
    <row r="7" spans="2:10" ht="13.5" thickBot="1" x14ac:dyDescent="0.25">
      <c r="B7" s="71">
        <f t="shared" si="0"/>
        <v>54</v>
      </c>
      <c r="C7" s="72">
        <v>20</v>
      </c>
      <c r="E7" s="69">
        <f t="shared" si="1"/>
        <v>4</v>
      </c>
      <c r="F7" s="70">
        <v>0</v>
      </c>
      <c r="I7" s="1" t="s">
        <v>352</v>
      </c>
      <c r="J7" s="75">
        <v>50</v>
      </c>
    </row>
    <row r="8" spans="2:10" x14ac:dyDescent="0.2">
      <c r="B8" s="67">
        <f t="shared" si="0"/>
        <v>55</v>
      </c>
      <c r="C8" s="68">
        <v>30</v>
      </c>
      <c r="E8" s="69">
        <f t="shared" si="1"/>
        <v>5</v>
      </c>
      <c r="F8" s="70">
        <v>0</v>
      </c>
      <c r="I8" s="1" t="s">
        <v>353</v>
      </c>
      <c r="J8" s="75">
        <v>60</v>
      </c>
    </row>
    <row r="9" spans="2:10" x14ac:dyDescent="0.2">
      <c r="B9" s="69">
        <f t="shared" si="0"/>
        <v>56</v>
      </c>
      <c r="C9" s="70">
        <v>30</v>
      </c>
      <c r="E9" s="69">
        <f t="shared" si="1"/>
        <v>6</v>
      </c>
      <c r="F9" s="70">
        <v>0</v>
      </c>
      <c r="I9" s="1" t="s">
        <v>354</v>
      </c>
      <c r="J9" s="75">
        <v>70</v>
      </c>
    </row>
    <row r="10" spans="2:10" x14ac:dyDescent="0.2">
      <c r="B10" s="69">
        <f t="shared" si="0"/>
        <v>57</v>
      </c>
      <c r="C10" s="70">
        <v>30</v>
      </c>
      <c r="E10" s="69">
        <f t="shared" si="1"/>
        <v>7</v>
      </c>
      <c r="F10" s="70">
        <v>0</v>
      </c>
      <c r="J10" s="75"/>
    </row>
    <row r="11" spans="2:10" ht="13.5" thickBot="1" x14ac:dyDescent="0.25">
      <c r="B11" s="71">
        <f t="shared" si="0"/>
        <v>58</v>
      </c>
      <c r="C11" s="72">
        <v>30</v>
      </c>
      <c r="E11" s="69">
        <f t="shared" si="1"/>
        <v>8</v>
      </c>
      <c r="F11" s="70">
        <v>0</v>
      </c>
      <c r="J11" s="75"/>
    </row>
    <row r="12" spans="2:10" x14ac:dyDescent="0.2">
      <c r="B12" s="67">
        <f t="shared" si="0"/>
        <v>59</v>
      </c>
      <c r="C12" s="68">
        <v>40</v>
      </c>
      <c r="E12" s="69">
        <f t="shared" si="1"/>
        <v>9</v>
      </c>
      <c r="F12" s="70">
        <v>0</v>
      </c>
      <c r="J12" s="75"/>
    </row>
    <row r="13" spans="2:10" x14ac:dyDescent="0.2">
      <c r="B13" s="69">
        <f t="shared" si="0"/>
        <v>60</v>
      </c>
      <c r="C13" s="70">
        <v>40</v>
      </c>
      <c r="E13" s="69">
        <f t="shared" si="1"/>
        <v>10</v>
      </c>
      <c r="F13" s="70">
        <v>0</v>
      </c>
      <c r="I13" s="1" t="s">
        <v>356</v>
      </c>
      <c r="J13" s="75" t="s">
        <v>355</v>
      </c>
    </row>
    <row r="14" spans="2:10" ht="13.5" thickBot="1" x14ac:dyDescent="0.25">
      <c r="B14" s="71">
        <f t="shared" si="0"/>
        <v>61</v>
      </c>
      <c r="C14" s="72">
        <v>40</v>
      </c>
      <c r="E14" s="69">
        <f t="shared" si="1"/>
        <v>11</v>
      </c>
      <c r="F14" s="70">
        <v>0</v>
      </c>
      <c r="I14" s="1" t="s">
        <v>364</v>
      </c>
      <c r="J14" s="75">
        <v>0</v>
      </c>
    </row>
    <row r="15" spans="2:10" x14ac:dyDescent="0.2">
      <c r="B15" s="67">
        <f t="shared" si="0"/>
        <v>62</v>
      </c>
      <c r="C15" s="68">
        <v>50</v>
      </c>
      <c r="E15" s="69">
        <f t="shared" si="1"/>
        <v>12</v>
      </c>
      <c r="F15" s="70">
        <v>0</v>
      </c>
      <c r="I15" s="1" t="s">
        <v>365</v>
      </c>
      <c r="J15" s="75">
        <v>20</v>
      </c>
    </row>
    <row r="16" spans="2:10" x14ac:dyDescent="0.2">
      <c r="B16" s="69">
        <f t="shared" si="0"/>
        <v>63</v>
      </c>
      <c r="C16" s="70">
        <v>50</v>
      </c>
      <c r="E16" s="69">
        <f t="shared" si="1"/>
        <v>13</v>
      </c>
      <c r="F16" s="70">
        <v>0</v>
      </c>
      <c r="I16" s="1" t="s">
        <v>366</v>
      </c>
      <c r="J16" s="75">
        <v>30</v>
      </c>
    </row>
    <row r="17" spans="2:10" ht="13.5" thickBot="1" x14ac:dyDescent="0.25">
      <c r="B17" s="71">
        <f t="shared" si="0"/>
        <v>64</v>
      </c>
      <c r="C17" s="72">
        <v>50</v>
      </c>
      <c r="E17" s="69">
        <f t="shared" si="1"/>
        <v>14</v>
      </c>
      <c r="F17" s="70">
        <v>0</v>
      </c>
      <c r="I17" s="1" t="s">
        <v>367</v>
      </c>
      <c r="J17" s="75">
        <v>40</v>
      </c>
    </row>
    <row r="18" spans="2:10" x14ac:dyDescent="0.2">
      <c r="B18" s="67">
        <f t="shared" si="0"/>
        <v>65</v>
      </c>
      <c r="C18" s="68">
        <v>60</v>
      </c>
      <c r="E18" s="69">
        <f t="shared" si="1"/>
        <v>15</v>
      </c>
      <c r="F18" s="70">
        <v>0</v>
      </c>
      <c r="I18" s="1" t="s">
        <v>368</v>
      </c>
      <c r="J18" s="75">
        <v>40</v>
      </c>
    </row>
    <row r="19" spans="2:10" x14ac:dyDescent="0.2">
      <c r="B19" s="69">
        <f t="shared" si="0"/>
        <v>66</v>
      </c>
      <c r="C19" s="70">
        <v>60</v>
      </c>
      <c r="E19" s="69">
        <f t="shared" si="1"/>
        <v>16</v>
      </c>
      <c r="F19" s="70">
        <v>0</v>
      </c>
      <c r="I19" s="1" t="s">
        <v>369</v>
      </c>
      <c r="J19" s="75">
        <v>60</v>
      </c>
    </row>
    <row r="20" spans="2:10" ht="13.5" thickBot="1" x14ac:dyDescent="0.25">
      <c r="B20" s="71">
        <f t="shared" si="0"/>
        <v>67</v>
      </c>
      <c r="C20" s="72">
        <v>60</v>
      </c>
      <c r="E20" s="69">
        <f t="shared" si="1"/>
        <v>17</v>
      </c>
      <c r="F20" s="70">
        <v>0</v>
      </c>
      <c r="I20" s="1" t="s">
        <v>370</v>
      </c>
      <c r="J20" s="75">
        <v>70</v>
      </c>
    </row>
    <row r="21" spans="2:10" x14ac:dyDescent="0.2">
      <c r="B21" s="67">
        <f t="shared" si="0"/>
        <v>68</v>
      </c>
      <c r="C21" s="68">
        <v>70</v>
      </c>
      <c r="E21" s="69">
        <f t="shared" si="1"/>
        <v>18</v>
      </c>
      <c r="F21" s="70">
        <v>0</v>
      </c>
    </row>
    <row r="22" spans="2:10" x14ac:dyDescent="0.2">
      <c r="B22" s="69">
        <f t="shared" si="0"/>
        <v>69</v>
      </c>
      <c r="C22" s="70">
        <v>70</v>
      </c>
      <c r="E22" s="69">
        <f t="shared" si="1"/>
        <v>19</v>
      </c>
      <c r="F22" s="70">
        <v>0</v>
      </c>
    </row>
    <row r="23" spans="2:10" ht="13.5" thickBot="1" x14ac:dyDescent="0.25">
      <c r="B23" s="71">
        <f t="shared" si="0"/>
        <v>70</v>
      </c>
      <c r="C23" s="72">
        <v>70</v>
      </c>
      <c r="E23" s="69">
        <f t="shared" si="1"/>
        <v>20</v>
      </c>
      <c r="F23" s="70">
        <v>0</v>
      </c>
    </row>
    <row r="24" spans="2:10" x14ac:dyDescent="0.2">
      <c r="E24" s="69">
        <f t="shared" si="1"/>
        <v>21</v>
      </c>
      <c r="F24" s="70">
        <v>0</v>
      </c>
    </row>
    <row r="25" spans="2:10" x14ac:dyDescent="0.2">
      <c r="E25" s="69">
        <f t="shared" si="1"/>
        <v>22</v>
      </c>
      <c r="F25" s="70">
        <v>0</v>
      </c>
    </row>
    <row r="26" spans="2:10" ht="13.5" thickBot="1" x14ac:dyDescent="0.25">
      <c r="E26" s="71">
        <f t="shared" si="1"/>
        <v>23</v>
      </c>
      <c r="F26" s="72">
        <v>0</v>
      </c>
    </row>
    <row r="27" spans="2:10" x14ac:dyDescent="0.2">
      <c r="E27" s="67">
        <f t="shared" si="1"/>
        <v>24</v>
      </c>
      <c r="F27" s="68">
        <v>20</v>
      </c>
    </row>
    <row r="28" spans="2:10" x14ac:dyDescent="0.2">
      <c r="E28" s="69">
        <f t="shared" si="1"/>
        <v>25</v>
      </c>
      <c r="F28" s="70">
        <v>20</v>
      </c>
    </row>
    <row r="29" spans="2:10" x14ac:dyDescent="0.2">
      <c r="E29" s="69">
        <f t="shared" si="1"/>
        <v>26</v>
      </c>
      <c r="F29" s="70">
        <v>20</v>
      </c>
    </row>
    <row r="30" spans="2:10" x14ac:dyDescent="0.2">
      <c r="E30" s="69">
        <f t="shared" si="1"/>
        <v>27</v>
      </c>
      <c r="F30" s="70">
        <v>20</v>
      </c>
    </row>
    <row r="31" spans="2:10" ht="13.5" thickBot="1" x14ac:dyDescent="0.25">
      <c r="E31" s="71">
        <f t="shared" si="1"/>
        <v>28</v>
      </c>
      <c r="F31" s="72">
        <v>20</v>
      </c>
    </row>
    <row r="32" spans="2:10" x14ac:dyDescent="0.2">
      <c r="E32" s="67">
        <f t="shared" si="1"/>
        <v>29</v>
      </c>
      <c r="F32" s="68">
        <v>30</v>
      </c>
    </row>
    <row r="33" spans="5:6" x14ac:dyDescent="0.2">
      <c r="E33" s="69">
        <f t="shared" si="1"/>
        <v>30</v>
      </c>
      <c r="F33" s="70">
        <v>30</v>
      </c>
    </row>
    <row r="34" spans="5:6" x14ac:dyDescent="0.2">
      <c r="E34" s="69">
        <f t="shared" si="1"/>
        <v>31</v>
      </c>
      <c r="F34" s="70">
        <v>30</v>
      </c>
    </row>
    <row r="35" spans="5:6" x14ac:dyDescent="0.2">
      <c r="E35" s="69">
        <f t="shared" si="1"/>
        <v>32</v>
      </c>
      <c r="F35" s="70">
        <v>30</v>
      </c>
    </row>
    <row r="36" spans="5:6" ht="13.5" thickBot="1" x14ac:dyDescent="0.25">
      <c r="E36" s="71">
        <f t="shared" si="1"/>
        <v>33</v>
      </c>
      <c r="F36" s="72">
        <v>30</v>
      </c>
    </row>
    <row r="37" spans="5:6" x14ac:dyDescent="0.2">
      <c r="E37" s="67">
        <f t="shared" si="1"/>
        <v>34</v>
      </c>
      <c r="F37" s="68">
        <v>40</v>
      </c>
    </row>
    <row r="38" spans="5:6" x14ac:dyDescent="0.2">
      <c r="E38" s="69">
        <f t="shared" si="1"/>
        <v>35</v>
      </c>
      <c r="F38" s="70">
        <v>40</v>
      </c>
    </row>
    <row r="39" spans="5:6" x14ac:dyDescent="0.2">
      <c r="E39" s="69">
        <f t="shared" si="1"/>
        <v>36</v>
      </c>
      <c r="F39" s="70">
        <v>40</v>
      </c>
    </row>
    <row r="40" spans="5:6" x14ac:dyDescent="0.2">
      <c r="E40" s="69">
        <f t="shared" si="1"/>
        <v>37</v>
      </c>
      <c r="F40" s="70">
        <v>40</v>
      </c>
    </row>
    <row r="41" spans="5:6" ht="13.5" thickBot="1" x14ac:dyDescent="0.25">
      <c r="E41" s="71">
        <f t="shared" si="1"/>
        <v>38</v>
      </c>
      <c r="F41" s="72">
        <v>40</v>
      </c>
    </row>
    <row r="42" spans="5:6" x14ac:dyDescent="0.2">
      <c r="E42" s="67">
        <f t="shared" si="1"/>
        <v>39</v>
      </c>
      <c r="F42" s="68">
        <v>50</v>
      </c>
    </row>
    <row r="43" spans="5:6" x14ac:dyDescent="0.2">
      <c r="E43" s="69">
        <f t="shared" si="1"/>
        <v>40</v>
      </c>
      <c r="F43" s="70">
        <v>50</v>
      </c>
    </row>
    <row r="44" spans="5:6" x14ac:dyDescent="0.2">
      <c r="E44" s="69">
        <f t="shared" si="1"/>
        <v>41</v>
      </c>
      <c r="F44" s="70">
        <v>50</v>
      </c>
    </row>
    <row r="45" spans="5:6" x14ac:dyDescent="0.2">
      <c r="E45" s="69">
        <f t="shared" si="1"/>
        <v>42</v>
      </c>
      <c r="F45" s="70">
        <v>50</v>
      </c>
    </row>
    <row r="46" spans="5:6" ht="13.5" thickBot="1" x14ac:dyDescent="0.25">
      <c r="E46" s="71">
        <f t="shared" si="1"/>
        <v>43</v>
      </c>
      <c r="F46" s="72">
        <v>50</v>
      </c>
    </row>
    <row r="47" spans="5:6" x14ac:dyDescent="0.2">
      <c r="E47" s="67">
        <f t="shared" si="1"/>
        <v>44</v>
      </c>
      <c r="F47" s="68">
        <v>60</v>
      </c>
    </row>
    <row r="48" spans="5:6" x14ac:dyDescent="0.2">
      <c r="E48" s="69">
        <f t="shared" si="1"/>
        <v>45</v>
      </c>
      <c r="F48" s="70">
        <v>60</v>
      </c>
    </row>
    <row r="49" spans="5:6" x14ac:dyDescent="0.2">
      <c r="E49" s="69">
        <f t="shared" si="1"/>
        <v>46</v>
      </c>
      <c r="F49" s="70">
        <v>60</v>
      </c>
    </row>
    <row r="50" spans="5:6" x14ac:dyDescent="0.2">
      <c r="E50" s="69">
        <f t="shared" si="1"/>
        <v>47</v>
      </c>
      <c r="F50" s="70">
        <v>60</v>
      </c>
    </row>
    <row r="51" spans="5:6" ht="13.5" thickBot="1" x14ac:dyDescent="0.25">
      <c r="E51" s="71">
        <f t="shared" si="1"/>
        <v>48</v>
      </c>
      <c r="F51" s="72">
        <v>60</v>
      </c>
    </row>
    <row r="52" spans="5:6" x14ac:dyDescent="0.2">
      <c r="E52" s="67">
        <f t="shared" si="1"/>
        <v>49</v>
      </c>
      <c r="F52" s="68">
        <v>70</v>
      </c>
    </row>
    <row r="53" spans="5:6" x14ac:dyDescent="0.2">
      <c r="E53" s="69">
        <f t="shared" si="1"/>
        <v>50</v>
      </c>
      <c r="F53" s="70">
        <v>70</v>
      </c>
    </row>
    <row r="54" spans="5:6" x14ac:dyDescent="0.2">
      <c r="E54" s="69">
        <f t="shared" si="1"/>
        <v>51</v>
      </c>
      <c r="F54" s="70">
        <v>70</v>
      </c>
    </row>
    <row r="55" spans="5:6" x14ac:dyDescent="0.2">
      <c r="E55" s="69">
        <f t="shared" si="1"/>
        <v>52</v>
      </c>
      <c r="F55" s="70">
        <v>70</v>
      </c>
    </row>
    <row r="56" spans="5:6" x14ac:dyDescent="0.2">
      <c r="E56" s="69">
        <f t="shared" si="1"/>
        <v>53</v>
      </c>
      <c r="F56" s="70">
        <v>70</v>
      </c>
    </row>
    <row r="57" spans="5:6" x14ac:dyDescent="0.2">
      <c r="E57" s="69">
        <f t="shared" si="1"/>
        <v>54</v>
      </c>
      <c r="F57" s="70">
        <v>70</v>
      </c>
    </row>
    <row r="58" spans="5:6" x14ac:dyDescent="0.2">
      <c r="E58" s="69">
        <f t="shared" si="1"/>
        <v>55</v>
      </c>
      <c r="F58" s="70">
        <v>70</v>
      </c>
    </row>
    <row r="59" spans="5:6" x14ac:dyDescent="0.2">
      <c r="E59" s="69">
        <f t="shared" si="1"/>
        <v>56</v>
      </c>
      <c r="F59" s="70">
        <v>70</v>
      </c>
    </row>
    <row r="60" spans="5:6" x14ac:dyDescent="0.2">
      <c r="E60" s="69">
        <f t="shared" si="1"/>
        <v>57</v>
      </c>
      <c r="F60" s="70">
        <v>70</v>
      </c>
    </row>
    <row r="61" spans="5:6" x14ac:dyDescent="0.2">
      <c r="E61" s="69">
        <f t="shared" si="1"/>
        <v>58</v>
      </c>
      <c r="F61" s="70">
        <v>70</v>
      </c>
    </row>
    <row r="62" spans="5:6" x14ac:dyDescent="0.2">
      <c r="E62" s="69">
        <f t="shared" si="1"/>
        <v>59</v>
      </c>
      <c r="F62" s="70">
        <v>70</v>
      </c>
    </row>
    <row r="63" spans="5:6" x14ac:dyDescent="0.2">
      <c r="E63" s="69">
        <f t="shared" si="1"/>
        <v>60</v>
      </c>
      <c r="F63" s="70">
        <v>70</v>
      </c>
    </row>
    <row r="64" spans="5:6" x14ac:dyDescent="0.2">
      <c r="E64" s="69">
        <f t="shared" si="1"/>
        <v>61</v>
      </c>
      <c r="F64" s="70">
        <v>70</v>
      </c>
    </row>
    <row r="65" spans="5:6" x14ac:dyDescent="0.2">
      <c r="E65" s="69">
        <f t="shared" si="1"/>
        <v>62</v>
      </c>
      <c r="F65" s="70">
        <v>70</v>
      </c>
    </row>
    <row r="66" spans="5:6" x14ac:dyDescent="0.2">
      <c r="E66" s="69">
        <f t="shared" si="1"/>
        <v>63</v>
      </c>
      <c r="F66" s="70">
        <v>70</v>
      </c>
    </row>
    <row r="67" spans="5:6" x14ac:dyDescent="0.2">
      <c r="E67" s="69">
        <f t="shared" si="1"/>
        <v>64</v>
      </c>
      <c r="F67" s="70">
        <v>70</v>
      </c>
    </row>
    <row r="68" spans="5:6" x14ac:dyDescent="0.2">
      <c r="E68" s="69">
        <f t="shared" si="1"/>
        <v>65</v>
      </c>
      <c r="F68" s="70">
        <v>70</v>
      </c>
    </row>
    <row r="69" spans="5:6" x14ac:dyDescent="0.2">
      <c r="E69" s="69">
        <f t="shared" si="1"/>
        <v>66</v>
      </c>
      <c r="F69" s="70">
        <v>70</v>
      </c>
    </row>
    <row r="70" spans="5:6" x14ac:dyDescent="0.2">
      <c r="E70" s="69">
        <f t="shared" ref="E70:E133" si="2">+E69+1</f>
        <v>67</v>
      </c>
      <c r="F70" s="70">
        <v>70</v>
      </c>
    </row>
    <row r="71" spans="5:6" x14ac:dyDescent="0.2">
      <c r="E71" s="69">
        <f t="shared" si="2"/>
        <v>68</v>
      </c>
      <c r="F71" s="70">
        <v>70</v>
      </c>
    </row>
    <row r="72" spans="5:6" x14ac:dyDescent="0.2">
      <c r="E72" s="69">
        <f t="shared" si="2"/>
        <v>69</v>
      </c>
      <c r="F72" s="70">
        <v>70</v>
      </c>
    </row>
    <row r="73" spans="5:6" x14ac:dyDescent="0.2">
      <c r="E73" s="69">
        <f t="shared" si="2"/>
        <v>70</v>
      </c>
      <c r="F73" s="70">
        <v>70</v>
      </c>
    </row>
    <row r="74" spans="5:6" x14ac:dyDescent="0.2">
      <c r="E74" s="69">
        <f t="shared" si="2"/>
        <v>71</v>
      </c>
      <c r="F74" s="70">
        <v>70</v>
      </c>
    </row>
    <row r="75" spans="5:6" x14ac:dyDescent="0.2">
      <c r="E75" s="69">
        <f t="shared" si="2"/>
        <v>72</v>
      </c>
      <c r="F75" s="70">
        <v>70</v>
      </c>
    </row>
    <row r="76" spans="5:6" x14ac:dyDescent="0.2">
      <c r="E76" s="69">
        <f t="shared" si="2"/>
        <v>73</v>
      </c>
      <c r="F76" s="70">
        <v>70</v>
      </c>
    </row>
    <row r="77" spans="5:6" x14ac:dyDescent="0.2">
      <c r="E77" s="69">
        <f t="shared" si="2"/>
        <v>74</v>
      </c>
      <c r="F77" s="70">
        <v>70</v>
      </c>
    </row>
    <row r="78" spans="5:6" x14ac:dyDescent="0.2">
      <c r="E78" s="69">
        <f t="shared" si="2"/>
        <v>75</v>
      </c>
      <c r="F78" s="70">
        <v>70</v>
      </c>
    </row>
    <row r="79" spans="5:6" x14ac:dyDescent="0.2">
      <c r="E79" s="69">
        <f t="shared" si="2"/>
        <v>76</v>
      </c>
      <c r="F79" s="70">
        <v>70</v>
      </c>
    </row>
    <row r="80" spans="5:6" x14ac:dyDescent="0.2">
      <c r="E80" s="69">
        <f t="shared" si="2"/>
        <v>77</v>
      </c>
      <c r="F80" s="70">
        <v>70</v>
      </c>
    </row>
    <row r="81" spans="5:6" x14ac:dyDescent="0.2">
      <c r="E81" s="69">
        <f t="shared" si="2"/>
        <v>78</v>
      </c>
      <c r="F81" s="70">
        <v>70</v>
      </c>
    </row>
    <row r="82" spans="5:6" x14ac:dyDescent="0.2">
      <c r="E82" s="69">
        <f t="shared" si="2"/>
        <v>79</v>
      </c>
      <c r="F82" s="70">
        <v>70</v>
      </c>
    </row>
    <row r="83" spans="5:6" x14ac:dyDescent="0.2">
      <c r="E83" s="69">
        <f t="shared" si="2"/>
        <v>80</v>
      </c>
      <c r="F83" s="70">
        <v>70</v>
      </c>
    </row>
    <row r="84" spans="5:6" x14ac:dyDescent="0.2">
      <c r="E84" s="69">
        <f t="shared" si="2"/>
        <v>81</v>
      </c>
      <c r="F84" s="70">
        <v>70</v>
      </c>
    </row>
    <row r="85" spans="5:6" x14ac:dyDescent="0.2">
      <c r="E85" s="69">
        <f t="shared" si="2"/>
        <v>82</v>
      </c>
      <c r="F85" s="70">
        <v>70</v>
      </c>
    </row>
    <row r="86" spans="5:6" x14ac:dyDescent="0.2">
      <c r="E86" s="69">
        <f t="shared" si="2"/>
        <v>83</v>
      </c>
      <c r="F86" s="70">
        <v>70</v>
      </c>
    </row>
    <row r="87" spans="5:6" x14ac:dyDescent="0.2">
      <c r="E87" s="69">
        <f t="shared" si="2"/>
        <v>84</v>
      </c>
      <c r="F87" s="70">
        <v>70</v>
      </c>
    </row>
    <row r="88" spans="5:6" x14ac:dyDescent="0.2">
      <c r="E88" s="69">
        <f t="shared" si="2"/>
        <v>85</v>
      </c>
      <c r="F88" s="70">
        <v>70</v>
      </c>
    </row>
    <row r="89" spans="5:6" x14ac:dyDescent="0.2">
      <c r="E89" s="69">
        <f t="shared" si="2"/>
        <v>86</v>
      </c>
      <c r="F89" s="70">
        <v>70</v>
      </c>
    </row>
    <row r="90" spans="5:6" x14ac:dyDescent="0.2">
      <c r="E90" s="69">
        <f t="shared" si="2"/>
        <v>87</v>
      </c>
      <c r="F90" s="70">
        <v>70</v>
      </c>
    </row>
    <row r="91" spans="5:6" x14ac:dyDescent="0.2">
      <c r="E91" s="69">
        <f t="shared" si="2"/>
        <v>88</v>
      </c>
      <c r="F91" s="70">
        <v>70</v>
      </c>
    </row>
    <row r="92" spans="5:6" x14ac:dyDescent="0.2">
      <c r="E92" s="69">
        <f t="shared" si="2"/>
        <v>89</v>
      </c>
      <c r="F92" s="70">
        <v>70</v>
      </c>
    </row>
    <row r="93" spans="5:6" x14ac:dyDescent="0.2">
      <c r="E93" s="69">
        <f t="shared" si="2"/>
        <v>90</v>
      </c>
      <c r="F93" s="70">
        <v>70</v>
      </c>
    </row>
    <row r="94" spans="5:6" x14ac:dyDescent="0.2">
      <c r="E94" s="69">
        <f t="shared" si="2"/>
        <v>91</v>
      </c>
      <c r="F94" s="70">
        <v>70</v>
      </c>
    </row>
    <row r="95" spans="5:6" x14ac:dyDescent="0.2">
      <c r="E95" s="69">
        <f t="shared" si="2"/>
        <v>92</v>
      </c>
      <c r="F95" s="70">
        <v>70</v>
      </c>
    </row>
    <row r="96" spans="5:6" x14ac:dyDescent="0.2">
      <c r="E96" s="69">
        <f t="shared" si="2"/>
        <v>93</v>
      </c>
      <c r="F96" s="70">
        <v>70</v>
      </c>
    </row>
    <row r="97" spans="5:6" x14ac:dyDescent="0.2">
      <c r="E97" s="69">
        <f t="shared" si="2"/>
        <v>94</v>
      </c>
      <c r="F97" s="70">
        <v>70</v>
      </c>
    </row>
    <row r="98" spans="5:6" x14ac:dyDescent="0.2">
      <c r="E98" s="69">
        <f t="shared" si="2"/>
        <v>95</v>
      </c>
      <c r="F98" s="70">
        <v>70</v>
      </c>
    </row>
    <row r="99" spans="5:6" x14ac:dyDescent="0.2">
      <c r="E99" s="69">
        <f t="shared" si="2"/>
        <v>96</v>
      </c>
      <c r="F99" s="70">
        <v>70</v>
      </c>
    </row>
    <row r="100" spans="5:6" x14ac:dyDescent="0.2">
      <c r="E100" s="69">
        <f t="shared" si="2"/>
        <v>97</v>
      </c>
      <c r="F100" s="70">
        <v>70</v>
      </c>
    </row>
    <row r="101" spans="5:6" x14ac:dyDescent="0.2">
      <c r="E101" s="69">
        <f t="shared" si="2"/>
        <v>98</v>
      </c>
      <c r="F101" s="70">
        <v>70</v>
      </c>
    </row>
    <row r="102" spans="5:6" x14ac:dyDescent="0.2">
      <c r="E102" s="69">
        <f t="shared" si="2"/>
        <v>99</v>
      </c>
      <c r="F102" s="70">
        <v>70</v>
      </c>
    </row>
    <row r="103" spans="5:6" x14ac:dyDescent="0.2">
      <c r="E103" s="69">
        <f t="shared" si="2"/>
        <v>100</v>
      </c>
      <c r="F103" s="70">
        <v>70</v>
      </c>
    </row>
    <row r="104" spans="5:6" x14ac:dyDescent="0.2">
      <c r="E104" s="69">
        <f t="shared" si="2"/>
        <v>101</v>
      </c>
      <c r="F104" s="70">
        <v>70</v>
      </c>
    </row>
    <row r="105" spans="5:6" x14ac:dyDescent="0.2">
      <c r="E105" s="69">
        <f t="shared" si="2"/>
        <v>102</v>
      </c>
      <c r="F105" s="70">
        <v>70</v>
      </c>
    </row>
    <row r="106" spans="5:6" x14ac:dyDescent="0.2">
      <c r="E106" s="69">
        <f t="shared" si="2"/>
        <v>103</v>
      </c>
      <c r="F106" s="70">
        <v>70</v>
      </c>
    </row>
    <row r="107" spans="5:6" x14ac:dyDescent="0.2">
      <c r="E107" s="69">
        <f t="shared" si="2"/>
        <v>104</v>
      </c>
      <c r="F107" s="70">
        <v>70</v>
      </c>
    </row>
    <row r="108" spans="5:6" x14ac:dyDescent="0.2">
      <c r="E108" s="69">
        <f t="shared" si="2"/>
        <v>105</v>
      </c>
      <c r="F108" s="70">
        <v>70</v>
      </c>
    </row>
    <row r="109" spans="5:6" x14ac:dyDescent="0.2">
      <c r="E109" s="69">
        <f t="shared" si="2"/>
        <v>106</v>
      </c>
      <c r="F109" s="70">
        <v>70</v>
      </c>
    </row>
    <row r="110" spans="5:6" x14ac:dyDescent="0.2">
      <c r="E110" s="69">
        <f t="shared" si="2"/>
        <v>107</v>
      </c>
      <c r="F110" s="70">
        <v>70</v>
      </c>
    </row>
    <row r="111" spans="5:6" x14ac:dyDescent="0.2">
      <c r="E111" s="69">
        <f t="shared" si="2"/>
        <v>108</v>
      </c>
      <c r="F111" s="70">
        <v>70</v>
      </c>
    </row>
    <row r="112" spans="5:6" x14ac:dyDescent="0.2">
      <c r="E112" s="69">
        <f t="shared" si="2"/>
        <v>109</v>
      </c>
      <c r="F112" s="70">
        <v>70</v>
      </c>
    </row>
    <row r="113" spans="5:6" x14ac:dyDescent="0.2">
      <c r="E113" s="69">
        <f t="shared" si="2"/>
        <v>110</v>
      </c>
      <c r="F113" s="70">
        <v>70</v>
      </c>
    </row>
    <row r="114" spans="5:6" x14ac:dyDescent="0.2">
      <c r="E114" s="69">
        <f t="shared" si="2"/>
        <v>111</v>
      </c>
      <c r="F114" s="70">
        <v>70</v>
      </c>
    </row>
    <row r="115" spans="5:6" x14ac:dyDescent="0.2">
      <c r="E115" s="69">
        <f t="shared" si="2"/>
        <v>112</v>
      </c>
      <c r="F115" s="70">
        <v>70</v>
      </c>
    </row>
    <row r="116" spans="5:6" x14ac:dyDescent="0.2">
      <c r="E116" s="69">
        <f t="shared" si="2"/>
        <v>113</v>
      </c>
      <c r="F116" s="70">
        <v>70</v>
      </c>
    </row>
    <row r="117" spans="5:6" x14ac:dyDescent="0.2">
      <c r="E117" s="69">
        <f t="shared" si="2"/>
        <v>114</v>
      </c>
      <c r="F117" s="70">
        <v>70</v>
      </c>
    </row>
    <row r="118" spans="5:6" x14ac:dyDescent="0.2">
      <c r="E118" s="69">
        <f t="shared" si="2"/>
        <v>115</v>
      </c>
      <c r="F118" s="70">
        <v>70</v>
      </c>
    </row>
    <row r="119" spans="5:6" x14ac:dyDescent="0.2">
      <c r="E119" s="69">
        <f t="shared" si="2"/>
        <v>116</v>
      </c>
      <c r="F119" s="70">
        <v>70</v>
      </c>
    </row>
    <row r="120" spans="5:6" x14ac:dyDescent="0.2">
      <c r="E120" s="69">
        <f t="shared" si="2"/>
        <v>117</v>
      </c>
      <c r="F120" s="70">
        <v>70</v>
      </c>
    </row>
    <row r="121" spans="5:6" x14ac:dyDescent="0.2">
      <c r="E121" s="69">
        <f t="shared" si="2"/>
        <v>118</v>
      </c>
      <c r="F121" s="70">
        <v>70</v>
      </c>
    </row>
    <row r="122" spans="5:6" x14ac:dyDescent="0.2">
      <c r="E122" s="69">
        <f t="shared" si="2"/>
        <v>119</v>
      </c>
      <c r="F122" s="70">
        <v>70</v>
      </c>
    </row>
    <row r="123" spans="5:6" x14ac:dyDescent="0.2">
      <c r="E123" s="69">
        <f t="shared" si="2"/>
        <v>120</v>
      </c>
      <c r="F123" s="70">
        <v>70</v>
      </c>
    </row>
    <row r="124" spans="5:6" x14ac:dyDescent="0.2">
      <c r="E124" s="69">
        <f t="shared" si="2"/>
        <v>121</v>
      </c>
      <c r="F124" s="70">
        <v>70</v>
      </c>
    </row>
    <row r="125" spans="5:6" x14ac:dyDescent="0.2">
      <c r="E125" s="69">
        <f t="shared" si="2"/>
        <v>122</v>
      </c>
      <c r="F125" s="70">
        <v>70</v>
      </c>
    </row>
    <row r="126" spans="5:6" x14ac:dyDescent="0.2">
      <c r="E126" s="69">
        <f t="shared" si="2"/>
        <v>123</v>
      </c>
      <c r="F126" s="70">
        <v>70</v>
      </c>
    </row>
    <row r="127" spans="5:6" x14ac:dyDescent="0.2">
      <c r="E127" s="69">
        <f t="shared" si="2"/>
        <v>124</v>
      </c>
      <c r="F127" s="70">
        <v>70</v>
      </c>
    </row>
    <row r="128" spans="5:6" x14ac:dyDescent="0.2">
      <c r="E128" s="69">
        <f t="shared" si="2"/>
        <v>125</v>
      </c>
      <c r="F128" s="70">
        <v>70</v>
      </c>
    </row>
    <row r="129" spans="5:6" x14ac:dyDescent="0.2">
      <c r="E129" s="69">
        <f t="shared" si="2"/>
        <v>126</v>
      </c>
      <c r="F129" s="70">
        <v>70</v>
      </c>
    </row>
    <row r="130" spans="5:6" x14ac:dyDescent="0.2">
      <c r="E130" s="69">
        <f t="shared" si="2"/>
        <v>127</v>
      </c>
      <c r="F130" s="70">
        <v>70</v>
      </c>
    </row>
    <row r="131" spans="5:6" x14ac:dyDescent="0.2">
      <c r="E131" s="69">
        <f t="shared" si="2"/>
        <v>128</v>
      </c>
      <c r="F131" s="70">
        <v>70</v>
      </c>
    </row>
    <row r="132" spans="5:6" x14ac:dyDescent="0.2">
      <c r="E132" s="69">
        <f t="shared" si="2"/>
        <v>129</v>
      </c>
      <c r="F132" s="70">
        <v>70</v>
      </c>
    </row>
    <row r="133" spans="5:6" x14ac:dyDescent="0.2">
      <c r="E133" s="69">
        <f t="shared" si="2"/>
        <v>130</v>
      </c>
      <c r="F133" s="70">
        <v>70</v>
      </c>
    </row>
    <row r="134" spans="5:6" x14ac:dyDescent="0.2">
      <c r="E134" s="69">
        <f t="shared" ref="E134:E197" si="3">+E133+1</f>
        <v>131</v>
      </c>
      <c r="F134" s="70">
        <v>70</v>
      </c>
    </row>
    <row r="135" spans="5:6" x14ac:dyDescent="0.2">
      <c r="E135" s="69">
        <f t="shared" si="3"/>
        <v>132</v>
      </c>
      <c r="F135" s="70">
        <v>70</v>
      </c>
    </row>
    <row r="136" spans="5:6" x14ac:dyDescent="0.2">
      <c r="E136" s="69">
        <f t="shared" si="3"/>
        <v>133</v>
      </c>
      <c r="F136" s="70">
        <v>70</v>
      </c>
    </row>
    <row r="137" spans="5:6" x14ac:dyDescent="0.2">
      <c r="E137" s="69">
        <f t="shared" si="3"/>
        <v>134</v>
      </c>
      <c r="F137" s="70">
        <v>70</v>
      </c>
    </row>
    <row r="138" spans="5:6" x14ac:dyDescent="0.2">
      <c r="E138" s="69">
        <f t="shared" si="3"/>
        <v>135</v>
      </c>
      <c r="F138" s="70">
        <v>70</v>
      </c>
    </row>
    <row r="139" spans="5:6" x14ac:dyDescent="0.2">
      <c r="E139" s="69">
        <f t="shared" si="3"/>
        <v>136</v>
      </c>
      <c r="F139" s="70">
        <v>70</v>
      </c>
    </row>
    <row r="140" spans="5:6" x14ac:dyDescent="0.2">
      <c r="E140" s="69">
        <f t="shared" si="3"/>
        <v>137</v>
      </c>
      <c r="F140" s="70">
        <v>70</v>
      </c>
    </row>
    <row r="141" spans="5:6" x14ac:dyDescent="0.2">
      <c r="E141" s="69">
        <f t="shared" si="3"/>
        <v>138</v>
      </c>
      <c r="F141" s="70">
        <v>70</v>
      </c>
    </row>
    <row r="142" spans="5:6" x14ac:dyDescent="0.2">
      <c r="E142" s="69">
        <f t="shared" si="3"/>
        <v>139</v>
      </c>
      <c r="F142" s="70">
        <v>70</v>
      </c>
    </row>
    <row r="143" spans="5:6" x14ac:dyDescent="0.2">
      <c r="E143" s="69">
        <f t="shared" si="3"/>
        <v>140</v>
      </c>
      <c r="F143" s="70">
        <v>70</v>
      </c>
    </row>
    <row r="144" spans="5:6" x14ac:dyDescent="0.2">
      <c r="E144" s="69">
        <f t="shared" si="3"/>
        <v>141</v>
      </c>
      <c r="F144" s="70">
        <v>70</v>
      </c>
    </row>
    <row r="145" spans="5:6" x14ac:dyDescent="0.2">
      <c r="E145" s="69">
        <f t="shared" si="3"/>
        <v>142</v>
      </c>
      <c r="F145" s="70">
        <v>70</v>
      </c>
    </row>
    <row r="146" spans="5:6" x14ac:dyDescent="0.2">
      <c r="E146" s="69">
        <f t="shared" si="3"/>
        <v>143</v>
      </c>
      <c r="F146" s="70">
        <v>70</v>
      </c>
    </row>
    <row r="147" spans="5:6" x14ac:dyDescent="0.2">
      <c r="E147" s="69">
        <f t="shared" si="3"/>
        <v>144</v>
      </c>
      <c r="F147" s="70">
        <v>70</v>
      </c>
    </row>
    <row r="148" spans="5:6" x14ac:dyDescent="0.2">
      <c r="E148" s="69">
        <f t="shared" si="3"/>
        <v>145</v>
      </c>
      <c r="F148" s="70">
        <v>70</v>
      </c>
    </row>
    <row r="149" spans="5:6" x14ac:dyDescent="0.2">
      <c r="E149" s="69">
        <f t="shared" si="3"/>
        <v>146</v>
      </c>
      <c r="F149" s="70">
        <v>70</v>
      </c>
    </row>
    <row r="150" spans="5:6" x14ac:dyDescent="0.2">
      <c r="E150" s="69">
        <f t="shared" si="3"/>
        <v>147</v>
      </c>
      <c r="F150" s="70">
        <v>70</v>
      </c>
    </row>
    <row r="151" spans="5:6" x14ac:dyDescent="0.2">
      <c r="E151" s="69">
        <f t="shared" si="3"/>
        <v>148</v>
      </c>
      <c r="F151" s="70">
        <v>70</v>
      </c>
    </row>
    <row r="152" spans="5:6" x14ac:dyDescent="0.2">
      <c r="E152" s="69">
        <f t="shared" si="3"/>
        <v>149</v>
      </c>
      <c r="F152" s="70">
        <v>70</v>
      </c>
    </row>
    <row r="153" spans="5:6" x14ac:dyDescent="0.2">
      <c r="E153" s="69">
        <f t="shared" si="3"/>
        <v>150</v>
      </c>
      <c r="F153" s="70">
        <v>70</v>
      </c>
    </row>
    <row r="154" spans="5:6" x14ac:dyDescent="0.2">
      <c r="E154" s="69">
        <f t="shared" si="3"/>
        <v>151</v>
      </c>
      <c r="F154" s="70">
        <v>70</v>
      </c>
    </row>
    <row r="155" spans="5:6" x14ac:dyDescent="0.2">
      <c r="E155" s="69">
        <f t="shared" si="3"/>
        <v>152</v>
      </c>
      <c r="F155" s="70">
        <v>70</v>
      </c>
    </row>
    <row r="156" spans="5:6" x14ac:dyDescent="0.2">
      <c r="E156" s="69">
        <f t="shared" si="3"/>
        <v>153</v>
      </c>
      <c r="F156" s="70">
        <v>70</v>
      </c>
    </row>
    <row r="157" spans="5:6" x14ac:dyDescent="0.2">
      <c r="E157" s="69">
        <f t="shared" si="3"/>
        <v>154</v>
      </c>
      <c r="F157" s="70">
        <v>70</v>
      </c>
    </row>
    <row r="158" spans="5:6" x14ac:dyDescent="0.2">
      <c r="E158" s="69">
        <f t="shared" si="3"/>
        <v>155</v>
      </c>
      <c r="F158" s="70">
        <v>70</v>
      </c>
    </row>
    <row r="159" spans="5:6" x14ac:dyDescent="0.2">
      <c r="E159" s="69">
        <f t="shared" si="3"/>
        <v>156</v>
      </c>
      <c r="F159" s="70">
        <v>70</v>
      </c>
    </row>
    <row r="160" spans="5:6" x14ac:dyDescent="0.2">
      <c r="E160" s="69">
        <f t="shared" si="3"/>
        <v>157</v>
      </c>
      <c r="F160" s="70">
        <v>70</v>
      </c>
    </row>
    <row r="161" spans="5:6" x14ac:dyDescent="0.2">
      <c r="E161" s="69">
        <f t="shared" si="3"/>
        <v>158</v>
      </c>
      <c r="F161" s="70">
        <v>70</v>
      </c>
    </row>
    <row r="162" spans="5:6" x14ac:dyDescent="0.2">
      <c r="E162" s="69">
        <f t="shared" si="3"/>
        <v>159</v>
      </c>
      <c r="F162" s="70">
        <v>70</v>
      </c>
    </row>
    <row r="163" spans="5:6" x14ac:dyDescent="0.2">
      <c r="E163" s="69">
        <f t="shared" si="3"/>
        <v>160</v>
      </c>
      <c r="F163" s="70">
        <v>70</v>
      </c>
    </row>
    <row r="164" spans="5:6" x14ac:dyDescent="0.2">
      <c r="E164" s="69">
        <f t="shared" si="3"/>
        <v>161</v>
      </c>
      <c r="F164" s="70">
        <v>70</v>
      </c>
    </row>
    <row r="165" spans="5:6" x14ac:dyDescent="0.2">
      <c r="E165" s="69">
        <f t="shared" si="3"/>
        <v>162</v>
      </c>
      <c r="F165" s="70">
        <v>70</v>
      </c>
    </row>
    <row r="166" spans="5:6" x14ac:dyDescent="0.2">
      <c r="E166" s="69">
        <f t="shared" si="3"/>
        <v>163</v>
      </c>
      <c r="F166" s="70">
        <v>70</v>
      </c>
    </row>
    <row r="167" spans="5:6" x14ac:dyDescent="0.2">
      <c r="E167" s="69">
        <f t="shared" si="3"/>
        <v>164</v>
      </c>
      <c r="F167" s="70">
        <v>70</v>
      </c>
    </row>
    <row r="168" spans="5:6" x14ac:dyDescent="0.2">
      <c r="E168" s="69">
        <f t="shared" si="3"/>
        <v>165</v>
      </c>
      <c r="F168" s="70">
        <v>70</v>
      </c>
    </row>
    <row r="169" spans="5:6" x14ac:dyDescent="0.2">
      <c r="E169" s="69">
        <f t="shared" si="3"/>
        <v>166</v>
      </c>
      <c r="F169" s="70">
        <v>70</v>
      </c>
    </row>
    <row r="170" spans="5:6" x14ac:dyDescent="0.2">
      <c r="E170" s="69">
        <f t="shared" si="3"/>
        <v>167</v>
      </c>
      <c r="F170" s="70">
        <v>70</v>
      </c>
    </row>
    <row r="171" spans="5:6" x14ac:dyDescent="0.2">
      <c r="E171" s="69">
        <f t="shared" si="3"/>
        <v>168</v>
      </c>
      <c r="F171" s="70">
        <v>70</v>
      </c>
    </row>
    <row r="172" spans="5:6" x14ac:dyDescent="0.2">
      <c r="E172" s="69">
        <f t="shared" si="3"/>
        <v>169</v>
      </c>
      <c r="F172" s="70">
        <v>70</v>
      </c>
    </row>
    <row r="173" spans="5:6" x14ac:dyDescent="0.2">
      <c r="E173" s="69">
        <f t="shared" si="3"/>
        <v>170</v>
      </c>
      <c r="F173" s="70">
        <v>70</v>
      </c>
    </row>
    <row r="174" spans="5:6" x14ac:dyDescent="0.2">
      <c r="E174" s="69">
        <f t="shared" si="3"/>
        <v>171</v>
      </c>
      <c r="F174" s="70">
        <v>70</v>
      </c>
    </row>
    <row r="175" spans="5:6" x14ac:dyDescent="0.2">
      <c r="E175" s="69">
        <f t="shared" si="3"/>
        <v>172</v>
      </c>
      <c r="F175" s="70">
        <v>70</v>
      </c>
    </row>
    <row r="176" spans="5:6" x14ac:dyDescent="0.2">
      <c r="E176" s="69">
        <f t="shared" si="3"/>
        <v>173</v>
      </c>
      <c r="F176" s="70">
        <v>70</v>
      </c>
    </row>
    <row r="177" spans="5:6" x14ac:dyDescent="0.2">
      <c r="E177" s="69">
        <f t="shared" si="3"/>
        <v>174</v>
      </c>
      <c r="F177" s="70">
        <v>70</v>
      </c>
    </row>
    <row r="178" spans="5:6" x14ac:dyDescent="0.2">
      <c r="E178" s="69">
        <f t="shared" si="3"/>
        <v>175</v>
      </c>
      <c r="F178" s="70">
        <v>70</v>
      </c>
    </row>
    <row r="179" spans="5:6" x14ac:dyDescent="0.2">
      <c r="E179" s="69">
        <f t="shared" si="3"/>
        <v>176</v>
      </c>
      <c r="F179" s="70">
        <v>70</v>
      </c>
    </row>
    <row r="180" spans="5:6" x14ac:dyDescent="0.2">
      <c r="E180" s="69">
        <f t="shared" si="3"/>
        <v>177</v>
      </c>
      <c r="F180" s="70">
        <v>70</v>
      </c>
    </row>
    <row r="181" spans="5:6" x14ac:dyDescent="0.2">
      <c r="E181" s="69">
        <f t="shared" si="3"/>
        <v>178</v>
      </c>
      <c r="F181" s="70">
        <v>70</v>
      </c>
    </row>
    <row r="182" spans="5:6" x14ac:dyDescent="0.2">
      <c r="E182" s="69">
        <f t="shared" si="3"/>
        <v>179</v>
      </c>
      <c r="F182" s="70">
        <v>70</v>
      </c>
    </row>
    <row r="183" spans="5:6" x14ac:dyDescent="0.2">
      <c r="E183" s="69">
        <f t="shared" si="3"/>
        <v>180</v>
      </c>
      <c r="F183" s="70">
        <v>70</v>
      </c>
    </row>
    <row r="184" spans="5:6" x14ac:dyDescent="0.2">
      <c r="E184" s="69">
        <f t="shared" si="3"/>
        <v>181</v>
      </c>
      <c r="F184" s="70">
        <v>70</v>
      </c>
    </row>
    <row r="185" spans="5:6" x14ac:dyDescent="0.2">
      <c r="E185" s="69">
        <f t="shared" si="3"/>
        <v>182</v>
      </c>
      <c r="F185" s="70">
        <v>70</v>
      </c>
    </row>
    <row r="186" spans="5:6" x14ac:dyDescent="0.2">
      <c r="E186" s="69">
        <f t="shared" si="3"/>
        <v>183</v>
      </c>
      <c r="F186" s="70">
        <v>70</v>
      </c>
    </row>
    <row r="187" spans="5:6" x14ac:dyDescent="0.2">
      <c r="E187" s="69">
        <f t="shared" si="3"/>
        <v>184</v>
      </c>
      <c r="F187" s="70">
        <v>70</v>
      </c>
    </row>
    <row r="188" spans="5:6" x14ac:dyDescent="0.2">
      <c r="E188" s="69">
        <f t="shared" si="3"/>
        <v>185</v>
      </c>
      <c r="F188" s="70">
        <v>70</v>
      </c>
    </row>
    <row r="189" spans="5:6" x14ac:dyDescent="0.2">
      <c r="E189" s="69">
        <f t="shared" si="3"/>
        <v>186</v>
      </c>
      <c r="F189" s="70">
        <v>70</v>
      </c>
    </row>
    <row r="190" spans="5:6" x14ac:dyDescent="0.2">
      <c r="E190" s="69">
        <f t="shared" si="3"/>
        <v>187</v>
      </c>
      <c r="F190" s="70">
        <v>70</v>
      </c>
    </row>
    <row r="191" spans="5:6" x14ac:dyDescent="0.2">
      <c r="E191" s="69">
        <f t="shared" si="3"/>
        <v>188</v>
      </c>
      <c r="F191" s="70">
        <v>70</v>
      </c>
    </row>
    <row r="192" spans="5:6" x14ac:dyDescent="0.2">
      <c r="E192" s="69">
        <f t="shared" si="3"/>
        <v>189</v>
      </c>
      <c r="F192" s="70">
        <v>70</v>
      </c>
    </row>
    <row r="193" spans="5:6" x14ac:dyDescent="0.2">
      <c r="E193" s="69">
        <f t="shared" si="3"/>
        <v>190</v>
      </c>
      <c r="F193" s="70">
        <v>70</v>
      </c>
    </row>
    <row r="194" spans="5:6" x14ac:dyDescent="0.2">
      <c r="E194" s="69">
        <f t="shared" si="3"/>
        <v>191</v>
      </c>
      <c r="F194" s="70">
        <v>70</v>
      </c>
    </row>
    <row r="195" spans="5:6" x14ac:dyDescent="0.2">
      <c r="E195" s="69">
        <f t="shared" si="3"/>
        <v>192</v>
      </c>
      <c r="F195" s="70">
        <v>70</v>
      </c>
    </row>
    <row r="196" spans="5:6" x14ac:dyDescent="0.2">
      <c r="E196" s="69">
        <f t="shared" si="3"/>
        <v>193</v>
      </c>
      <c r="F196" s="70">
        <v>70</v>
      </c>
    </row>
    <row r="197" spans="5:6" x14ac:dyDescent="0.2">
      <c r="E197" s="69">
        <f t="shared" si="3"/>
        <v>194</v>
      </c>
      <c r="F197" s="70">
        <v>70</v>
      </c>
    </row>
    <row r="198" spans="5:6" x14ac:dyDescent="0.2">
      <c r="E198" s="69">
        <f t="shared" ref="E198:E203" si="4">+E197+1</f>
        <v>195</v>
      </c>
      <c r="F198" s="70">
        <v>70</v>
      </c>
    </row>
    <row r="199" spans="5:6" x14ac:dyDescent="0.2">
      <c r="E199" s="69">
        <f t="shared" si="4"/>
        <v>196</v>
      </c>
      <c r="F199" s="70">
        <v>70</v>
      </c>
    </row>
    <row r="200" spans="5:6" x14ac:dyDescent="0.2">
      <c r="E200" s="69">
        <f t="shared" si="4"/>
        <v>197</v>
      </c>
      <c r="F200" s="70">
        <v>70</v>
      </c>
    </row>
    <row r="201" spans="5:6" x14ac:dyDescent="0.2">
      <c r="E201" s="69">
        <f t="shared" si="4"/>
        <v>198</v>
      </c>
      <c r="F201" s="70">
        <v>70</v>
      </c>
    </row>
    <row r="202" spans="5:6" x14ac:dyDescent="0.2">
      <c r="E202" s="69">
        <f t="shared" si="4"/>
        <v>199</v>
      </c>
      <c r="F202" s="70">
        <v>70</v>
      </c>
    </row>
    <row r="203" spans="5:6" x14ac:dyDescent="0.2">
      <c r="E203" s="69">
        <f t="shared" si="4"/>
        <v>200</v>
      </c>
      <c r="F203" s="70">
        <v>70</v>
      </c>
    </row>
    <row r="204" spans="5:6" x14ac:dyDescent="0.2">
      <c r="E204" s="69">
        <f t="shared" ref="E204:E267" si="5">+E203+1</f>
        <v>201</v>
      </c>
      <c r="F204" s="70">
        <v>70</v>
      </c>
    </row>
    <row r="205" spans="5:6" x14ac:dyDescent="0.2">
      <c r="E205" s="69">
        <f t="shared" si="5"/>
        <v>202</v>
      </c>
      <c r="F205" s="70">
        <v>70</v>
      </c>
    </row>
    <row r="206" spans="5:6" x14ac:dyDescent="0.2">
      <c r="E206" s="69">
        <f t="shared" si="5"/>
        <v>203</v>
      </c>
      <c r="F206" s="70">
        <v>70</v>
      </c>
    </row>
    <row r="207" spans="5:6" x14ac:dyDescent="0.2">
      <c r="E207" s="69">
        <f t="shared" si="5"/>
        <v>204</v>
      </c>
      <c r="F207" s="70">
        <v>70</v>
      </c>
    </row>
    <row r="208" spans="5:6" x14ac:dyDescent="0.2">
      <c r="E208" s="69">
        <f t="shared" si="5"/>
        <v>205</v>
      </c>
      <c r="F208" s="70">
        <v>70</v>
      </c>
    </row>
    <row r="209" spans="5:6" x14ac:dyDescent="0.2">
      <c r="E209" s="69">
        <f t="shared" si="5"/>
        <v>206</v>
      </c>
      <c r="F209" s="70">
        <v>70</v>
      </c>
    </row>
    <row r="210" spans="5:6" x14ac:dyDescent="0.2">
      <c r="E210" s="69">
        <f t="shared" si="5"/>
        <v>207</v>
      </c>
      <c r="F210" s="70">
        <v>70</v>
      </c>
    </row>
    <row r="211" spans="5:6" x14ac:dyDescent="0.2">
      <c r="E211" s="69">
        <f t="shared" si="5"/>
        <v>208</v>
      </c>
      <c r="F211" s="70">
        <v>70</v>
      </c>
    </row>
    <row r="212" spans="5:6" x14ac:dyDescent="0.2">
      <c r="E212" s="69">
        <f t="shared" si="5"/>
        <v>209</v>
      </c>
      <c r="F212" s="70">
        <v>70</v>
      </c>
    </row>
    <row r="213" spans="5:6" x14ac:dyDescent="0.2">
      <c r="E213" s="69">
        <f t="shared" si="5"/>
        <v>210</v>
      </c>
      <c r="F213" s="70">
        <v>70</v>
      </c>
    </row>
    <row r="214" spans="5:6" x14ac:dyDescent="0.2">
      <c r="E214" s="69">
        <f t="shared" si="5"/>
        <v>211</v>
      </c>
      <c r="F214" s="70">
        <v>70</v>
      </c>
    </row>
    <row r="215" spans="5:6" x14ac:dyDescent="0.2">
      <c r="E215" s="69">
        <f t="shared" si="5"/>
        <v>212</v>
      </c>
      <c r="F215" s="70">
        <v>70</v>
      </c>
    </row>
    <row r="216" spans="5:6" x14ac:dyDescent="0.2">
      <c r="E216" s="69">
        <f t="shared" si="5"/>
        <v>213</v>
      </c>
      <c r="F216" s="70">
        <v>70</v>
      </c>
    </row>
    <row r="217" spans="5:6" x14ac:dyDescent="0.2">
      <c r="E217" s="69">
        <f t="shared" si="5"/>
        <v>214</v>
      </c>
      <c r="F217" s="70">
        <v>70</v>
      </c>
    </row>
    <row r="218" spans="5:6" x14ac:dyDescent="0.2">
      <c r="E218" s="69">
        <f t="shared" si="5"/>
        <v>215</v>
      </c>
      <c r="F218" s="70">
        <v>70</v>
      </c>
    </row>
    <row r="219" spans="5:6" x14ac:dyDescent="0.2">
      <c r="E219" s="69">
        <f t="shared" si="5"/>
        <v>216</v>
      </c>
      <c r="F219" s="70">
        <v>70</v>
      </c>
    </row>
    <row r="220" spans="5:6" x14ac:dyDescent="0.2">
      <c r="E220" s="69">
        <f t="shared" si="5"/>
        <v>217</v>
      </c>
      <c r="F220" s="70">
        <v>70</v>
      </c>
    </row>
    <row r="221" spans="5:6" x14ac:dyDescent="0.2">
      <c r="E221" s="69">
        <f t="shared" si="5"/>
        <v>218</v>
      </c>
      <c r="F221" s="70">
        <v>70</v>
      </c>
    </row>
    <row r="222" spans="5:6" x14ac:dyDescent="0.2">
      <c r="E222" s="69">
        <f t="shared" si="5"/>
        <v>219</v>
      </c>
      <c r="F222" s="70">
        <v>70</v>
      </c>
    </row>
    <row r="223" spans="5:6" x14ac:dyDescent="0.2">
      <c r="E223" s="69">
        <f t="shared" si="5"/>
        <v>220</v>
      </c>
      <c r="F223" s="70">
        <v>70</v>
      </c>
    </row>
    <row r="224" spans="5:6" x14ac:dyDescent="0.2">
      <c r="E224" s="69">
        <f t="shared" si="5"/>
        <v>221</v>
      </c>
      <c r="F224" s="70">
        <v>70</v>
      </c>
    </row>
    <row r="225" spans="5:6" x14ac:dyDescent="0.2">
      <c r="E225" s="69">
        <f t="shared" si="5"/>
        <v>222</v>
      </c>
      <c r="F225" s="70">
        <v>70</v>
      </c>
    </row>
    <row r="226" spans="5:6" x14ac:dyDescent="0.2">
      <c r="E226" s="69">
        <f t="shared" si="5"/>
        <v>223</v>
      </c>
      <c r="F226" s="70">
        <v>70</v>
      </c>
    </row>
    <row r="227" spans="5:6" x14ac:dyDescent="0.2">
      <c r="E227" s="69">
        <f t="shared" si="5"/>
        <v>224</v>
      </c>
      <c r="F227" s="70">
        <v>70</v>
      </c>
    </row>
    <row r="228" spans="5:6" x14ac:dyDescent="0.2">
      <c r="E228" s="69">
        <f t="shared" si="5"/>
        <v>225</v>
      </c>
      <c r="F228" s="70">
        <v>70</v>
      </c>
    </row>
    <row r="229" spans="5:6" x14ac:dyDescent="0.2">
      <c r="E229" s="69">
        <f t="shared" si="5"/>
        <v>226</v>
      </c>
      <c r="F229" s="70">
        <v>70</v>
      </c>
    </row>
    <row r="230" spans="5:6" x14ac:dyDescent="0.2">
      <c r="E230" s="69">
        <f t="shared" si="5"/>
        <v>227</v>
      </c>
      <c r="F230" s="70">
        <v>70</v>
      </c>
    </row>
    <row r="231" spans="5:6" x14ac:dyDescent="0.2">
      <c r="E231" s="69">
        <f t="shared" si="5"/>
        <v>228</v>
      </c>
      <c r="F231" s="70">
        <v>70</v>
      </c>
    </row>
    <row r="232" spans="5:6" x14ac:dyDescent="0.2">
      <c r="E232" s="69">
        <f t="shared" si="5"/>
        <v>229</v>
      </c>
      <c r="F232" s="70">
        <v>70</v>
      </c>
    </row>
    <row r="233" spans="5:6" x14ac:dyDescent="0.2">
      <c r="E233" s="69">
        <f t="shared" si="5"/>
        <v>230</v>
      </c>
      <c r="F233" s="70">
        <v>70</v>
      </c>
    </row>
    <row r="234" spans="5:6" x14ac:dyDescent="0.2">
      <c r="E234" s="69">
        <f t="shared" si="5"/>
        <v>231</v>
      </c>
      <c r="F234" s="70">
        <v>70</v>
      </c>
    </row>
    <row r="235" spans="5:6" x14ac:dyDescent="0.2">
      <c r="E235" s="69">
        <f t="shared" si="5"/>
        <v>232</v>
      </c>
      <c r="F235" s="70">
        <v>70</v>
      </c>
    </row>
    <row r="236" spans="5:6" x14ac:dyDescent="0.2">
      <c r="E236" s="69">
        <f t="shared" si="5"/>
        <v>233</v>
      </c>
      <c r="F236" s="70">
        <v>70</v>
      </c>
    </row>
    <row r="237" spans="5:6" x14ac:dyDescent="0.2">
      <c r="E237" s="69">
        <f t="shared" si="5"/>
        <v>234</v>
      </c>
      <c r="F237" s="70">
        <v>70</v>
      </c>
    </row>
    <row r="238" spans="5:6" x14ac:dyDescent="0.2">
      <c r="E238" s="69">
        <f t="shared" si="5"/>
        <v>235</v>
      </c>
      <c r="F238" s="70">
        <v>70</v>
      </c>
    </row>
    <row r="239" spans="5:6" x14ac:dyDescent="0.2">
      <c r="E239" s="69">
        <f t="shared" si="5"/>
        <v>236</v>
      </c>
      <c r="F239" s="70">
        <v>70</v>
      </c>
    </row>
    <row r="240" spans="5:6" x14ac:dyDescent="0.2">
      <c r="E240" s="69">
        <f t="shared" si="5"/>
        <v>237</v>
      </c>
      <c r="F240" s="70">
        <v>70</v>
      </c>
    </row>
    <row r="241" spans="5:6" x14ac:dyDescent="0.2">
      <c r="E241" s="69">
        <f t="shared" si="5"/>
        <v>238</v>
      </c>
      <c r="F241" s="70">
        <v>70</v>
      </c>
    </row>
    <row r="242" spans="5:6" x14ac:dyDescent="0.2">
      <c r="E242" s="69">
        <f t="shared" si="5"/>
        <v>239</v>
      </c>
      <c r="F242" s="70">
        <v>70</v>
      </c>
    </row>
    <row r="243" spans="5:6" x14ac:dyDescent="0.2">
      <c r="E243" s="69">
        <f t="shared" si="5"/>
        <v>240</v>
      </c>
      <c r="F243" s="70">
        <v>70</v>
      </c>
    </row>
    <row r="244" spans="5:6" x14ac:dyDescent="0.2">
      <c r="E244" s="69">
        <f t="shared" si="5"/>
        <v>241</v>
      </c>
      <c r="F244" s="70">
        <v>70</v>
      </c>
    </row>
    <row r="245" spans="5:6" x14ac:dyDescent="0.2">
      <c r="E245" s="69">
        <f t="shared" si="5"/>
        <v>242</v>
      </c>
      <c r="F245" s="70">
        <v>70</v>
      </c>
    </row>
    <row r="246" spans="5:6" x14ac:dyDescent="0.2">
      <c r="E246" s="69">
        <f t="shared" si="5"/>
        <v>243</v>
      </c>
      <c r="F246" s="70">
        <v>70</v>
      </c>
    </row>
    <row r="247" spans="5:6" x14ac:dyDescent="0.2">
      <c r="E247" s="69">
        <f t="shared" si="5"/>
        <v>244</v>
      </c>
      <c r="F247" s="70">
        <v>70</v>
      </c>
    </row>
    <row r="248" spans="5:6" x14ac:dyDescent="0.2">
      <c r="E248" s="69">
        <f t="shared" si="5"/>
        <v>245</v>
      </c>
      <c r="F248" s="70">
        <v>70</v>
      </c>
    </row>
    <row r="249" spans="5:6" x14ac:dyDescent="0.2">
      <c r="E249" s="69">
        <f t="shared" si="5"/>
        <v>246</v>
      </c>
      <c r="F249" s="70">
        <v>70</v>
      </c>
    </row>
    <row r="250" spans="5:6" x14ac:dyDescent="0.2">
      <c r="E250" s="69">
        <f t="shared" si="5"/>
        <v>247</v>
      </c>
      <c r="F250" s="70">
        <v>70</v>
      </c>
    </row>
    <row r="251" spans="5:6" x14ac:dyDescent="0.2">
      <c r="E251" s="69">
        <f t="shared" si="5"/>
        <v>248</v>
      </c>
      <c r="F251" s="70">
        <v>70</v>
      </c>
    </row>
    <row r="252" spans="5:6" x14ac:dyDescent="0.2">
      <c r="E252" s="69">
        <f t="shared" si="5"/>
        <v>249</v>
      </c>
      <c r="F252" s="70">
        <v>70</v>
      </c>
    </row>
    <row r="253" spans="5:6" x14ac:dyDescent="0.2">
      <c r="E253" s="69">
        <f t="shared" si="5"/>
        <v>250</v>
      </c>
      <c r="F253" s="70">
        <v>70</v>
      </c>
    </row>
    <row r="254" spans="5:6" x14ac:dyDescent="0.2">
      <c r="E254" s="69">
        <f t="shared" si="5"/>
        <v>251</v>
      </c>
      <c r="F254" s="70">
        <v>70</v>
      </c>
    </row>
    <row r="255" spans="5:6" x14ac:dyDescent="0.2">
      <c r="E255" s="69">
        <f t="shared" si="5"/>
        <v>252</v>
      </c>
      <c r="F255" s="70">
        <v>70</v>
      </c>
    </row>
    <row r="256" spans="5:6" x14ac:dyDescent="0.2">
      <c r="E256" s="69">
        <f t="shared" si="5"/>
        <v>253</v>
      </c>
      <c r="F256" s="70">
        <v>70</v>
      </c>
    </row>
    <row r="257" spans="5:6" x14ac:dyDescent="0.2">
      <c r="E257" s="69">
        <f t="shared" si="5"/>
        <v>254</v>
      </c>
      <c r="F257" s="70">
        <v>70</v>
      </c>
    </row>
    <row r="258" spans="5:6" x14ac:dyDescent="0.2">
      <c r="E258" s="69">
        <f t="shared" si="5"/>
        <v>255</v>
      </c>
      <c r="F258" s="70">
        <v>70</v>
      </c>
    </row>
    <row r="259" spans="5:6" x14ac:dyDescent="0.2">
      <c r="E259" s="69">
        <f t="shared" si="5"/>
        <v>256</v>
      </c>
      <c r="F259" s="70">
        <v>70</v>
      </c>
    </row>
    <row r="260" spans="5:6" x14ac:dyDescent="0.2">
      <c r="E260" s="69">
        <f t="shared" si="5"/>
        <v>257</v>
      </c>
      <c r="F260" s="70">
        <v>70</v>
      </c>
    </row>
    <row r="261" spans="5:6" x14ac:dyDescent="0.2">
      <c r="E261" s="69">
        <f t="shared" si="5"/>
        <v>258</v>
      </c>
      <c r="F261" s="70">
        <v>70</v>
      </c>
    </row>
    <row r="262" spans="5:6" x14ac:dyDescent="0.2">
      <c r="E262" s="69">
        <f t="shared" si="5"/>
        <v>259</v>
      </c>
      <c r="F262" s="70">
        <v>70</v>
      </c>
    </row>
    <row r="263" spans="5:6" x14ac:dyDescent="0.2">
      <c r="E263" s="69">
        <f t="shared" si="5"/>
        <v>260</v>
      </c>
      <c r="F263" s="70">
        <v>70</v>
      </c>
    </row>
    <row r="264" spans="5:6" x14ac:dyDescent="0.2">
      <c r="E264" s="69">
        <f t="shared" si="5"/>
        <v>261</v>
      </c>
      <c r="F264" s="70">
        <v>70</v>
      </c>
    </row>
    <row r="265" spans="5:6" x14ac:dyDescent="0.2">
      <c r="E265" s="69">
        <f t="shared" si="5"/>
        <v>262</v>
      </c>
      <c r="F265" s="70">
        <v>70</v>
      </c>
    </row>
    <row r="266" spans="5:6" x14ac:dyDescent="0.2">
      <c r="E266" s="69">
        <f t="shared" si="5"/>
        <v>263</v>
      </c>
      <c r="F266" s="70">
        <v>70</v>
      </c>
    </row>
    <row r="267" spans="5:6" x14ac:dyDescent="0.2">
      <c r="E267" s="69">
        <f t="shared" si="5"/>
        <v>264</v>
      </c>
      <c r="F267" s="70">
        <v>70</v>
      </c>
    </row>
    <row r="268" spans="5:6" x14ac:dyDescent="0.2">
      <c r="E268" s="69">
        <f t="shared" ref="E268:E331" si="6">+E267+1</f>
        <v>265</v>
      </c>
      <c r="F268" s="70">
        <v>70</v>
      </c>
    </row>
    <row r="269" spans="5:6" x14ac:dyDescent="0.2">
      <c r="E269" s="69">
        <f t="shared" si="6"/>
        <v>266</v>
      </c>
      <c r="F269" s="70">
        <v>70</v>
      </c>
    </row>
    <row r="270" spans="5:6" x14ac:dyDescent="0.2">
      <c r="E270" s="69">
        <f t="shared" si="6"/>
        <v>267</v>
      </c>
      <c r="F270" s="70">
        <v>70</v>
      </c>
    </row>
    <row r="271" spans="5:6" x14ac:dyDescent="0.2">
      <c r="E271" s="69">
        <f t="shared" si="6"/>
        <v>268</v>
      </c>
      <c r="F271" s="70">
        <v>70</v>
      </c>
    </row>
    <row r="272" spans="5:6" x14ac:dyDescent="0.2">
      <c r="E272" s="69">
        <f t="shared" si="6"/>
        <v>269</v>
      </c>
      <c r="F272" s="70">
        <v>70</v>
      </c>
    </row>
    <row r="273" spans="5:6" x14ac:dyDescent="0.2">
      <c r="E273" s="69">
        <f t="shared" si="6"/>
        <v>270</v>
      </c>
      <c r="F273" s="70">
        <v>70</v>
      </c>
    </row>
    <row r="274" spans="5:6" x14ac:dyDescent="0.2">
      <c r="E274" s="69">
        <f t="shared" si="6"/>
        <v>271</v>
      </c>
      <c r="F274" s="70">
        <v>70</v>
      </c>
    </row>
    <row r="275" spans="5:6" x14ac:dyDescent="0.2">
      <c r="E275" s="69">
        <f t="shared" si="6"/>
        <v>272</v>
      </c>
      <c r="F275" s="70">
        <v>70</v>
      </c>
    </row>
    <row r="276" spans="5:6" x14ac:dyDescent="0.2">
      <c r="E276" s="69">
        <f t="shared" si="6"/>
        <v>273</v>
      </c>
      <c r="F276" s="70">
        <v>70</v>
      </c>
    </row>
    <row r="277" spans="5:6" x14ac:dyDescent="0.2">
      <c r="E277" s="69">
        <f t="shared" si="6"/>
        <v>274</v>
      </c>
      <c r="F277" s="70">
        <v>70</v>
      </c>
    </row>
    <row r="278" spans="5:6" x14ac:dyDescent="0.2">
      <c r="E278" s="69">
        <f t="shared" si="6"/>
        <v>275</v>
      </c>
      <c r="F278" s="70">
        <v>70</v>
      </c>
    </row>
    <row r="279" spans="5:6" x14ac:dyDescent="0.2">
      <c r="E279" s="69">
        <f t="shared" si="6"/>
        <v>276</v>
      </c>
      <c r="F279" s="70">
        <v>70</v>
      </c>
    </row>
    <row r="280" spans="5:6" x14ac:dyDescent="0.2">
      <c r="E280" s="69">
        <f t="shared" si="6"/>
        <v>277</v>
      </c>
      <c r="F280" s="70">
        <v>70</v>
      </c>
    </row>
    <row r="281" spans="5:6" x14ac:dyDescent="0.2">
      <c r="E281" s="69">
        <f t="shared" si="6"/>
        <v>278</v>
      </c>
      <c r="F281" s="70">
        <v>70</v>
      </c>
    </row>
    <row r="282" spans="5:6" x14ac:dyDescent="0.2">
      <c r="E282" s="69">
        <f t="shared" si="6"/>
        <v>279</v>
      </c>
      <c r="F282" s="70">
        <v>70</v>
      </c>
    </row>
    <row r="283" spans="5:6" x14ac:dyDescent="0.2">
      <c r="E283" s="69">
        <f t="shared" si="6"/>
        <v>280</v>
      </c>
      <c r="F283" s="70">
        <v>70</v>
      </c>
    </row>
    <row r="284" spans="5:6" x14ac:dyDescent="0.2">
      <c r="E284" s="69">
        <f t="shared" si="6"/>
        <v>281</v>
      </c>
      <c r="F284" s="70">
        <v>70</v>
      </c>
    </row>
    <row r="285" spans="5:6" x14ac:dyDescent="0.2">
      <c r="E285" s="69">
        <f t="shared" si="6"/>
        <v>282</v>
      </c>
      <c r="F285" s="70">
        <v>70</v>
      </c>
    </row>
    <row r="286" spans="5:6" x14ac:dyDescent="0.2">
      <c r="E286" s="69">
        <f t="shared" si="6"/>
        <v>283</v>
      </c>
      <c r="F286" s="70">
        <v>70</v>
      </c>
    </row>
    <row r="287" spans="5:6" x14ac:dyDescent="0.2">
      <c r="E287" s="69">
        <f t="shared" si="6"/>
        <v>284</v>
      </c>
      <c r="F287" s="70">
        <v>70</v>
      </c>
    </row>
    <row r="288" spans="5:6" x14ac:dyDescent="0.2">
      <c r="E288" s="69">
        <f t="shared" si="6"/>
        <v>285</v>
      </c>
      <c r="F288" s="70">
        <v>70</v>
      </c>
    </row>
    <row r="289" spans="5:6" x14ac:dyDescent="0.2">
      <c r="E289" s="69">
        <f t="shared" si="6"/>
        <v>286</v>
      </c>
      <c r="F289" s="70">
        <v>70</v>
      </c>
    </row>
    <row r="290" spans="5:6" x14ac:dyDescent="0.2">
      <c r="E290" s="69">
        <f t="shared" si="6"/>
        <v>287</v>
      </c>
      <c r="F290" s="70">
        <v>70</v>
      </c>
    </row>
    <row r="291" spans="5:6" x14ac:dyDescent="0.2">
      <c r="E291" s="69">
        <f t="shared" si="6"/>
        <v>288</v>
      </c>
      <c r="F291" s="70">
        <v>70</v>
      </c>
    </row>
    <row r="292" spans="5:6" x14ac:dyDescent="0.2">
      <c r="E292" s="69">
        <f t="shared" si="6"/>
        <v>289</v>
      </c>
      <c r="F292" s="70">
        <v>70</v>
      </c>
    </row>
    <row r="293" spans="5:6" x14ac:dyDescent="0.2">
      <c r="E293" s="69">
        <f t="shared" si="6"/>
        <v>290</v>
      </c>
      <c r="F293" s="70">
        <v>70</v>
      </c>
    </row>
    <row r="294" spans="5:6" x14ac:dyDescent="0.2">
      <c r="E294" s="69">
        <f t="shared" si="6"/>
        <v>291</v>
      </c>
      <c r="F294" s="70">
        <v>70</v>
      </c>
    </row>
    <row r="295" spans="5:6" x14ac:dyDescent="0.2">
      <c r="E295" s="69">
        <f t="shared" si="6"/>
        <v>292</v>
      </c>
      <c r="F295" s="70">
        <v>70</v>
      </c>
    </row>
    <row r="296" spans="5:6" x14ac:dyDescent="0.2">
      <c r="E296" s="69">
        <f t="shared" si="6"/>
        <v>293</v>
      </c>
      <c r="F296" s="70">
        <v>70</v>
      </c>
    </row>
    <row r="297" spans="5:6" x14ac:dyDescent="0.2">
      <c r="E297" s="69">
        <f t="shared" si="6"/>
        <v>294</v>
      </c>
      <c r="F297" s="70">
        <v>70</v>
      </c>
    </row>
    <row r="298" spans="5:6" x14ac:dyDescent="0.2">
      <c r="E298" s="69">
        <f t="shared" si="6"/>
        <v>295</v>
      </c>
      <c r="F298" s="70">
        <v>70</v>
      </c>
    </row>
    <row r="299" spans="5:6" x14ac:dyDescent="0.2">
      <c r="E299" s="69">
        <f t="shared" si="6"/>
        <v>296</v>
      </c>
      <c r="F299" s="70">
        <v>70</v>
      </c>
    </row>
    <row r="300" spans="5:6" x14ac:dyDescent="0.2">
      <c r="E300" s="69">
        <f t="shared" si="6"/>
        <v>297</v>
      </c>
      <c r="F300" s="70">
        <v>70</v>
      </c>
    </row>
    <row r="301" spans="5:6" x14ac:dyDescent="0.2">
      <c r="E301" s="69">
        <f t="shared" si="6"/>
        <v>298</v>
      </c>
      <c r="F301" s="70">
        <v>70</v>
      </c>
    </row>
    <row r="302" spans="5:6" x14ac:dyDescent="0.2">
      <c r="E302" s="69">
        <f t="shared" si="6"/>
        <v>299</v>
      </c>
      <c r="F302" s="70">
        <v>70</v>
      </c>
    </row>
    <row r="303" spans="5:6" x14ac:dyDescent="0.2">
      <c r="E303" s="69">
        <f t="shared" si="6"/>
        <v>300</v>
      </c>
      <c r="F303" s="70">
        <v>70</v>
      </c>
    </row>
    <row r="304" spans="5:6" x14ac:dyDescent="0.2">
      <c r="E304" s="69">
        <f t="shared" si="6"/>
        <v>301</v>
      </c>
      <c r="F304" s="70">
        <v>70</v>
      </c>
    </row>
    <row r="305" spans="5:6" x14ac:dyDescent="0.2">
      <c r="E305" s="69">
        <f t="shared" si="6"/>
        <v>302</v>
      </c>
      <c r="F305" s="70">
        <v>70</v>
      </c>
    </row>
    <row r="306" spans="5:6" x14ac:dyDescent="0.2">
      <c r="E306" s="69">
        <f t="shared" si="6"/>
        <v>303</v>
      </c>
      <c r="F306" s="70">
        <v>70</v>
      </c>
    </row>
    <row r="307" spans="5:6" x14ac:dyDescent="0.2">
      <c r="E307" s="69">
        <f t="shared" si="6"/>
        <v>304</v>
      </c>
      <c r="F307" s="70">
        <v>70</v>
      </c>
    </row>
    <row r="308" spans="5:6" x14ac:dyDescent="0.2">
      <c r="E308" s="69">
        <f t="shared" si="6"/>
        <v>305</v>
      </c>
      <c r="F308" s="70">
        <v>70</v>
      </c>
    </row>
    <row r="309" spans="5:6" x14ac:dyDescent="0.2">
      <c r="E309" s="69">
        <f t="shared" si="6"/>
        <v>306</v>
      </c>
      <c r="F309" s="70">
        <v>70</v>
      </c>
    </row>
    <row r="310" spans="5:6" x14ac:dyDescent="0.2">
      <c r="E310" s="69">
        <f t="shared" si="6"/>
        <v>307</v>
      </c>
      <c r="F310" s="70">
        <v>70</v>
      </c>
    </row>
    <row r="311" spans="5:6" x14ac:dyDescent="0.2">
      <c r="E311" s="69">
        <f t="shared" si="6"/>
        <v>308</v>
      </c>
      <c r="F311" s="70">
        <v>70</v>
      </c>
    </row>
    <row r="312" spans="5:6" x14ac:dyDescent="0.2">
      <c r="E312" s="69">
        <f t="shared" si="6"/>
        <v>309</v>
      </c>
      <c r="F312" s="70">
        <v>70</v>
      </c>
    </row>
    <row r="313" spans="5:6" x14ac:dyDescent="0.2">
      <c r="E313" s="69">
        <f t="shared" si="6"/>
        <v>310</v>
      </c>
      <c r="F313" s="70">
        <v>70</v>
      </c>
    </row>
    <row r="314" spans="5:6" x14ac:dyDescent="0.2">
      <c r="E314" s="69">
        <f t="shared" si="6"/>
        <v>311</v>
      </c>
      <c r="F314" s="70">
        <v>70</v>
      </c>
    </row>
    <row r="315" spans="5:6" x14ac:dyDescent="0.2">
      <c r="E315" s="69">
        <f t="shared" si="6"/>
        <v>312</v>
      </c>
      <c r="F315" s="70">
        <v>70</v>
      </c>
    </row>
    <row r="316" spans="5:6" x14ac:dyDescent="0.2">
      <c r="E316" s="69">
        <f t="shared" si="6"/>
        <v>313</v>
      </c>
      <c r="F316" s="70">
        <v>70</v>
      </c>
    </row>
    <row r="317" spans="5:6" x14ac:dyDescent="0.2">
      <c r="E317" s="69">
        <f t="shared" si="6"/>
        <v>314</v>
      </c>
      <c r="F317" s="70">
        <v>70</v>
      </c>
    </row>
    <row r="318" spans="5:6" x14ac:dyDescent="0.2">
      <c r="E318" s="69">
        <f t="shared" si="6"/>
        <v>315</v>
      </c>
      <c r="F318" s="70">
        <v>70</v>
      </c>
    </row>
    <row r="319" spans="5:6" x14ac:dyDescent="0.2">
      <c r="E319" s="69">
        <f t="shared" si="6"/>
        <v>316</v>
      </c>
      <c r="F319" s="70">
        <v>70</v>
      </c>
    </row>
    <row r="320" spans="5:6" x14ac:dyDescent="0.2">
      <c r="E320" s="69">
        <f t="shared" si="6"/>
        <v>317</v>
      </c>
      <c r="F320" s="70">
        <v>70</v>
      </c>
    </row>
    <row r="321" spans="5:6" x14ac:dyDescent="0.2">
      <c r="E321" s="69">
        <f t="shared" si="6"/>
        <v>318</v>
      </c>
      <c r="F321" s="70">
        <v>70</v>
      </c>
    </row>
    <row r="322" spans="5:6" x14ac:dyDescent="0.2">
      <c r="E322" s="69">
        <f t="shared" si="6"/>
        <v>319</v>
      </c>
      <c r="F322" s="70">
        <v>70</v>
      </c>
    </row>
    <row r="323" spans="5:6" x14ac:dyDescent="0.2">
      <c r="E323" s="69">
        <f t="shared" si="6"/>
        <v>320</v>
      </c>
      <c r="F323" s="70">
        <v>70</v>
      </c>
    </row>
    <row r="324" spans="5:6" x14ac:dyDescent="0.2">
      <c r="E324" s="69">
        <f t="shared" si="6"/>
        <v>321</v>
      </c>
      <c r="F324" s="70">
        <v>70</v>
      </c>
    </row>
    <row r="325" spans="5:6" x14ac:dyDescent="0.2">
      <c r="E325" s="69">
        <f t="shared" si="6"/>
        <v>322</v>
      </c>
      <c r="F325" s="70">
        <v>70</v>
      </c>
    </row>
    <row r="326" spans="5:6" x14ac:dyDescent="0.2">
      <c r="E326" s="69">
        <f t="shared" si="6"/>
        <v>323</v>
      </c>
      <c r="F326" s="70">
        <v>70</v>
      </c>
    </row>
    <row r="327" spans="5:6" x14ac:dyDescent="0.2">
      <c r="E327" s="69">
        <f t="shared" si="6"/>
        <v>324</v>
      </c>
      <c r="F327" s="70">
        <v>70</v>
      </c>
    </row>
    <row r="328" spans="5:6" x14ac:dyDescent="0.2">
      <c r="E328" s="69">
        <f t="shared" si="6"/>
        <v>325</v>
      </c>
      <c r="F328" s="70">
        <v>70</v>
      </c>
    </row>
    <row r="329" spans="5:6" x14ac:dyDescent="0.2">
      <c r="E329" s="69">
        <f t="shared" si="6"/>
        <v>326</v>
      </c>
      <c r="F329" s="70">
        <v>70</v>
      </c>
    </row>
    <row r="330" spans="5:6" x14ac:dyDescent="0.2">
      <c r="E330" s="69">
        <f t="shared" si="6"/>
        <v>327</v>
      </c>
      <c r="F330" s="70">
        <v>70</v>
      </c>
    </row>
    <row r="331" spans="5:6" x14ac:dyDescent="0.2">
      <c r="E331" s="69">
        <f t="shared" si="6"/>
        <v>328</v>
      </c>
      <c r="F331" s="70">
        <v>70</v>
      </c>
    </row>
    <row r="332" spans="5:6" x14ac:dyDescent="0.2">
      <c r="E332" s="69">
        <f t="shared" ref="E332:E395" si="7">+E331+1</f>
        <v>329</v>
      </c>
      <c r="F332" s="70">
        <v>70</v>
      </c>
    </row>
    <row r="333" spans="5:6" x14ac:dyDescent="0.2">
      <c r="E333" s="69">
        <f t="shared" si="7"/>
        <v>330</v>
      </c>
      <c r="F333" s="70">
        <v>70</v>
      </c>
    </row>
    <row r="334" spans="5:6" x14ac:dyDescent="0.2">
      <c r="E334" s="69">
        <f t="shared" si="7"/>
        <v>331</v>
      </c>
      <c r="F334" s="70">
        <v>70</v>
      </c>
    </row>
    <row r="335" spans="5:6" x14ac:dyDescent="0.2">
      <c r="E335" s="69">
        <f t="shared" si="7"/>
        <v>332</v>
      </c>
      <c r="F335" s="70">
        <v>70</v>
      </c>
    </row>
    <row r="336" spans="5:6" x14ac:dyDescent="0.2">
      <c r="E336" s="69">
        <f t="shared" si="7"/>
        <v>333</v>
      </c>
      <c r="F336" s="70">
        <v>70</v>
      </c>
    </row>
    <row r="337" spans="5:6" x14ac:dyDescent="0.2">
      <c r="E337" s="69">
        <f t="shared" si="7"/>
        <v>334</v>
      </c>
      <c r="F337" s="70">
        <v>70</v>
      </c>
    </row>
    <row r="338" spans="5:6" x14ac:dyDescent="0.2">
      <c r="E338" s="69">
        <f t="shared" si="7"/>
        <v>335</v>
      </c>
      <c r="F338" s="70">
        <v>70</v>
      </c>
    </row>
    <row r="339" spans="5:6" x14ac:dyDescent="0.2">
      <c r="E339" s="69">
        <f t="shared" si="7"/>
        <v>336</v>
      </c>
      <c r="F339" s="70">
        <v>70</v>
      </c>
    </row>
    <row r="340" spans="5:6" x14ac:dyDescent="0.2">
      <c r="E340" s="69">
        <f t="shared" si="7"/>
        <v>337</v>
      </c>
      <c r="F340" s="70">
        <v>70</v>
      </c>
    </row>
    <row r="341" spans="5:6" x14ac:dyDescent="0.2">
      <c r="E341" s="69">
        <f t="shared" si="7"/>
        <v>338</v>
      </c>
      <c r="F341" s="70">
        <v>70</v>
      </c>
    </row>
    <row r="342" spans="5:6" x14ac:dyDescent="0.2">
      <c r="E342" s="69">
        <f t="shared" si="7"/>
        <v>339</v>
      </c>
      <c r="F342" s="70">
        <v>70</v>
      </c>
    </row>
    <row r="343" spans="5:6" x14ac:dyDescent="0.2">
      <c r="E343" s="69">
        <f t="shared" si="7"/>
        <v>340</v>
      </c>
      <c r="F343" s="70">
        <v>70</v>
      </c>
    </row>
    <row r="344" spans="5:6" x14ac:dyDescent="0.2">
      <c r="E344" s="69">
        <f t="shared" si="7"/>
        <v>341</v>
      </c>
      <c r="F344" s="70">
        <v>70</v>
      </c>
    </row>
    <row r="345" spans="5:6" x14ac:dyDescent="0.2">
      <c r="E345" s="69">
        <f t="shared" si="7"/>
        <v>342</v>
      </c>
      <c r="F345" s="70">
        <v>70</v>
      </c>
    </row>
    <row r="346" spans="5:6" x14ac:dyDescent="0.2">
      <c r="E346" s="69">
        <f t="shared" si="7"/>
        <v>343</v>
      </c>
      <c r="F346" s="70">
        <v>70</v>
      </c>
    </row>
    <row r="347" spans="5:6" x14ac:dyDescent="0.2">
      <c r="E347" s="69">
        <f t="shared" si="7"/>
        <v>344</v>
      </c>
      <c r="F347" s="70">
        <v>70</v>
      </c>
    </row>
    <row r="348" spans="5:6" x14ac:dyDescent="0.2">
      <c r="E348" s="69">
        <f t="shared" si="7"/>
        <v>345</v>
      </c>
      <c r="F348" s="70">
        <v>70</v>
      </c>
    </row>
    <row r="349" spans="5:6" x14ac:dyDescent="0.2">
      <c r="E349" s="69">
        <f t="shared" si="7"/>
        <v>346</v>
      </c>
      <c r="F349" s="70">
        <v>70</v>
      </c>
    </row>
    <row r="350" spans="5:6" x14ac:dyDescent="0.2">
      <c r="E350" s="69">
        <f t="shared" si="7"/>
        <v>347</v>
      </c>
      <c r="F350" s="70">
        <v>70</v>
      </c>
    </row>
    <row r="351" spans="5:6" x14ac:dyDescent="0.2">
      <c r="E351" s="69">
        <f t="shared" si="7"/>
        <v>348</v>
      </c>
      <c r="F351" s="70">
        <v>70</v>
      </c>
    </row>
    <row r="352" spans="5:6" x14ac:dyDescent="0.2">
      <c r="E352" s="69">
        <f t="shared" si="7"/>
        <v>349</v>
      </c>
      <c r="F352" s="70">
        <v>70</v>
      </c>
    </row>
    <row r="353" spans="5:6" x14ac:dyDescent="0.2">
      <c r="E353" s="69">
        <f t="shared" si="7"/>
        <v>350</v>
      </c>
      <c r="F353" s="70">
        <v>70</v>
      </c>
    </row>
    <row r="354" spans="5:6" x14ac:dyDescent="0.2">
      <c r="E354" s="69">
        <f t="shared" si="7"/>
        <v>351</v>
      </c>
      <c r="F354" s="70">
        <v>70</v>
      </c>
    </row>
    <row r="355" spans="5:6" x14ac:dyDescent="0.2">
      <c r="E355" s="69">
        <f t="shared" si="7"/>
        <v>352</v>
      </c>
      <c r="F355" s="70">
        <v>70</v>
      </c>
    </row>
    <row r="356" spans="5:6" x14ac:dyDescent="0.2">
      <c r="E356" s="69">
        <f t="shared" si="7"/>
        <v>353</v>
      </c>
      <c r="F356" s="70">
        <v>70</v>
      </c>
    </row>
    <row r="357" spans="5:6" x14ac:dyDescent="0.2">
      <c r="E357" s="69">
        <f t="shared" si="7"/>
        <v>354</v>
      </c>
      <c r="F357" s="70">
        <v>70</v>
      </c>
    </row>
    <row r="358" spans="5:6" x14ac:dyDescent="0.2">
      <c r="E358" s="69">
        <f t="shared" si="7"/>
        <v>355</v>
      </c>
      <c r="F358" s="70">
        <v>70</v>
      </c>
    </row>
    <row r="359" spans="5:6" x14ac:dyDescent="0.2">
      <c r="E359" s="69">
        <f t="shared" si="7"/>
        <v>356</v>
      </c>
      <c r="F359" s="70">
        <v>70</v>
      </c>
    </row>
    <row r="360" spans="5:6" x14ac:dyDescent="0.2">
      <c r="E360" s="69">
        <f t="shared" si="7"/>
        <v>357</v>
      </c>
      <c r="F360" s="70">
        <v>70</v>
      </c>
    </row>
    <row r="361" spans="5:6" x14ac:dyDescent="0.2">
      <c r="E361" s="69">
        <f t="shared" si="7"/>
        <v>358</v>
      </c>
      <c r="F361" s="70">
        <v>70</v>
      </c>
    </row>
    <row r="362" spans="5:6" x14ac:dyDescent="0.2">
      <c r="E362" s="69">
        <f t="shared" si="7"/>
        <v>359</v>
      </c>
      <c r="F362" s="70">
        <v>70</v>
      </c>
    </row>
    <row r="363" spans="5:6" x14ac:dyDescent="0.2">
      <c r="E363" s="69">
        <f t="shared" si="7"/>
        <v>360</v>
      </c>
      <c r="F363" s="70">
        <v>70</v>
      </c>
    </row>
    <row r="364" spans="5:6" x14ac:dyDescent="0.2">
      <c r="E364" s="69">
        <f t="shared" si="7"/>
        <v>361</v>
      </c>
      <c r="F364" s="70">
        <v>70</v>
      </c>
    </row>
    <row r="365" spans="5:6" x14ac:dyDescent="0.2">
      <c r="E365" s="69">
        <f t="shared" si="7"/>
        <v>362</v>
      </c>
      <c r="F365" s="70">
        <v>70</v>
      </c>
    </row>
    <row r="366" spans="5:6" x14ac:dyDescent="0.2">
      <c r="E366" s="69">
        <f t="shared" si="7"/>
        <v>363</v>
      </c>
      <c r="F366" s="70">
        <v>70</v>
      </c>
    </row>
    <row r="367" spans="5:6" x14ac:dyDescent="0.2">
      <c r="E367" s="69">
        <f t="shared" si="7"/>
        <v>364</v>
      </c>
      <c r="F367" s="70">
        <v>70</v>
      </c>
    </row>
    <row r="368" spans="5:6" x14ac:dyDescent="0.2">
      <c r="E368" s="69">
        <f t="shared" si="7"/>
        <v>365</v>
      </c>
      <c r="F368" s="70">
        <v>70</v>
      </c>
    </row>
    <row r="369" spans="5:6" x14ac:dyDescent="0.2">
      <c r="E369" s="69">
        <f t="shared" si="7"/>
        <v>366</v>
      </c>
      <c r="F369" s="70">
        <v>70</v>
      </c>
    </row>
    <row r="370" spans="5:6" x14ac:dyDescent="0.2">
      <c r="E370" s="69">
        <f t="shared" si="7"/>
        <v>367</v>
      </c>
      <c r="F370" s="70">
        <v>70</v>
      </c>
    </row>
    <row r="371" spans="5:6" x14ac:dyDescent="0.2">
      <c r="E371" s="69">
        <f t="shared" si="7"/>
        <v>368</v>
      </c>
      <c r="F371" s="70">
        <v>70</v>
      </c>
    </row>
    <row r="372" spans="5:6" x14ac:dyDescent="0.2">
      <c r="E372" s="69">
        <f t="shared" si="7"/>
        <v>369</v>
      </c>
      <c r="F372" s="70">
        <v>70</v>
      </c>
    </row>
    <row r="373" spans="5:6" x14ac:dyDescent="0.2">
      <c r="E373" s="69">
        <f t="shared" si="7"/>
        <v>370</v>
      </c>
      <c r="F373" s="70">
        <v>70</v>
      </c>
    </row>
    <row r="374" spans="5:6" x14ac:dyDescent="0.2">
      <c r="E374" s="69">
        <f t="shared" si="7"/>
        <v>371</v>
      </c>
      <c r="F374" s="70">
        <v>70</v>
      </c>
    </row>
    <row r="375" spans="5:6" x14ac:dyDescent="0.2">
      <c r="E375" s="69">
        <f t="shared" si="7"/>
        <v>372</v>
      </c>
      <c r="F375" s="70">
        <v>70</v>
      </c>
    </row>
    <row r="376" spans="5:6" x14ac:dyDescent="0.2">
      <c r="E376" s="69">
        <f t="shared" si="7"/>
        <v>373</v>
      </c>
      <c r="F376" s="70">
        <v>70</v>
      </c>
    </row>
    <row r="377" spans="5:6" x14ac:dyDescent="0.2">
      <c r="E377" s="69">
        <f t="shared" si="7"/>
        <v>374</v>
      </c>
      <c r="F377" s="70">
        <v>70</v>
      </c>
    </row>
    <row r="378" spans="5:6" x14ac:dyDescent="0.2">
      <c r="E378" s="69">
        <f t="shared" si="7"/>
        <v>375</v>
      </c>
      <c r="F378" s="70">
        <v>70</v>
      </c>
    </row>
    <row r="379" spans="5:6" x14ac:dyDescent="0.2">
      <c r="E379" s="69">
        <f t="shared" si="7"/>
        <v>376</v>
      </c>
      <c r="F379" s="70">
        <v>70</v>
      </c>
    </row>
    <row r="380" spans="5:6" x14ac:dyDescent="0.2">
      <c r="E380" s="69">
        <f t="shared" si="7"/>
        <v>377</v>
      </c>
      <c r="F380" s="70">
        <v>70</v>
      </c>
    </row>
    <row r="381" spans="5:6" x14ac:dyDescent="0.2">
      <c r="E381" s="69">
        <f t="shared" si="7"/>
        <v>378</v>
      </c>
      <c r="F381" s="70">
        <v>70</v>
      </c>
    </row>
    <row r="382" spans="5:6" x14ac:dyDescent="0.2">
      <c r="E382" s="69">
        <f t="shared" si="7"/>
        <v>379</v>
      </c>
      <c r="F382" s="70">
        <v>70</v>
      </c>
    </row>
    <row r="383" spans="5:6" x14ac:dyDescent="0.2">
      <c r="E383" s="69">
        <f t="shared" si="7"/>
        <v>380</v>
      </c>
      <c r="F383" s="70">
        <v>70</v>
      </c>
    </row>
    <row r="384" spans="5:6" x14ac:dyDescent="0.2">
      <c r="E384" s="69">
        <f t="shared" si="7"/>
        <v>381</v>
      </c>
      <c r="F384" s="70">
        <v>70</v>
      </c>
    </row>
    <row r="385" spans="5:6" x14ac:dyDescent="0.2">
      <c r="E385" s="69">
        <f t="shared" si="7"/>
        <v>382</v>
      </c>
      <c r="F385" s="70">
        <v>70</v>
      </c>
    </row>
    <row r="386" spans="5:6" x14ac:dyDescent="0.2">
      <c r="E386" s="69">
        <f t="shared" si="7"/>
        <v>383</v>
      </c>
      <c r="F386" s="70">
        <v>70</v>
      </c>
    </row>
    <row r="387" spans="5:6" x14ac:dyDescent="0.2">
      <c r="E387" s="69">
        <f t="shared" si="7"/>
        <v>384</v>
      </c>
      <c r="F387" s="70">
        <v>70</v>
      </c>
    </row>
    <row r="388" spans="5:6" x14ac:dyDescent="0.2">
      <c r="E388" s="69">
        <f t="shared" si="7"/>
        <v>385</v>
      </c>
      <c r="F388" s="70">
        <v>70</v>
      </c>
    </row>
    <row r="389" spans="5:6" x14ac:dyDescent="0.2">
      <c r="E389" s="69">
        <f t="shared" si="7"/>
        <v>386</v>
      </c>
      <c r="F389" s="70">
        <v>70</v>
      </c>
    </row>
    <row r="390" spans="5:6" x14ac:dyDescent="0.2">
      <c r="E390" s="69">
        <f t="shared" si="7"/>
        <v>387</v>
      </c>
      <c r="F390" s="70">
        <v>70</v>
      </c>
    </row>
    <row r="391" spans="5:6" x14ac:dyDescent="0.2">
      <c r="E391" s="69">
        <f t="shared" si="7"/>
        <v>388</v>
      </c>
      <c r="F391" s="70">
        <v>70</v>
      </c>
    </row>
    <row r="392" spans="5:6" x14ac:dyDescent="0.2">
      <c r="E392" s="69">
        <f t="shared" si="7"/>
        <v>389</v>
      </c>
      <c r="F392" s="70">
        <v>70</v>
      </c>
    </row>
    <row r="393" spans="5:6" x14ac:dyDescent="0.2">
      <c r="E393" s="69">
        <f t="shared" si="7"/>
        <v>390</v>
      </c>
      <c r="F393" s="70">
        <v>70</v>
      </c>
    </row>
    <row r="394" spans="5:6" x14ac:dyDescent="0.2">
      <c r="E394" s="69">
        <f t="shared" si="7"/>
        <v>391</v>
      </c>
      <c r="F394" s="70">
        <v>70</v>
      </c>
    </row>
    <row r="395" spans="5:6" x14ac:dyDescent="0.2">
      <c r="E395" s="69">
        <f t="shared" si="7"/>
        <v>392</v>
      </c>
      <c r="F395" s="70">
        <v>70</v>
      </c>
    </row>
    <row r="396" spans="5:6" x14ac:dyDescent="0.2">
      <c r="E396" s="69">
        <f t="shared" ref="E396:E404" si="8">+E395+1</f>
        <v>393</v>
      </c>
      <c r="F396" s="70">
        <v>70</v>
      </c>
    </row>
    <row r="397" spans="5:6" x14ac:dyDescent="0.2">
      <c r="E397" s="69">
        <f t="shared" si="8"/>
        <v>394</v>
      </c>
      <c r="F397" s="70">
        <v>70</v>
      </c>
    </row>
    <row r="398" spans="5:6" x14ac:dyDescent="0.2">
      <c r="E398" s="69">
        <f t="shared" si="8"/>
        <v>395</v>
      </c>
      <c r="F398" s="70">
        <v>70</v>
      </c>
    </row>
    <row r="399" spans="5:6" x14ac:dyDescent="0.2">
      <c r="E399" s="69">
        <f t="shared" si="8"/>
        <v>396</v>
      </c>
      <c r="F399" s="70">
        <v>70</v>
      </c>
    </row>
    <row r="400" spans="5:6" x14ac:dyDescent="0.2">
      <c r="E400" s="69">
        <f t="shared" si="8"/>
        <v>397</v>
      </c>
      <c r="F400" s="70">
        <v>70</v>
      </c>
    </row>
    <row r="401" spans="5:6" x14ac:dyDescent="0.2">
      <c r="E401" s="69">
        <f t="shared" si="8"/>
        <v>398</v>
      </c>
      <c r="F401" s="70">
        <v>70</v>
      </c>
    </row>
    <row r="402" spans="5:6" x14ac:dyDescent="0.2">
      <c r="E402" s="69">
        <f t="shared" si="8"/>
        <v>399</v>
      </c>
      <c r="F402" s="70">
        <v>70</v>
      </c>
    </row>
    <row r="403" spans="5:6" x14ac:dyDescent="0.2">
      <c r="E403" s="69">
        <f>+E402+1</f>
        <v>400</v>
      </c>
      <c r="F403" s="70">
        <v>70</v>
      </c>
    </row>
    <row r="404" spans="5:6" x14ac:dyDescent="0.2">
      <c r="E404" s="69">
        <f t="shared" si="8"/>
        <v>401</v>
      </c>
      <c r="F404" s="70">
        <v>70</v>
      </c>
    </row>
    <row r="405" spans="5:6" x14ac:dyDescent="0.2">
      <c r="E405" s="69">
        <f>+E404+1</f>
        <v>402</v>
      </c>
      <c r="F405" s="70">
        <v>70</v>
      </c>
    </row>
    <row r="406" spans="5:6" x14ac:dyDescent="0.2">
      <c r="E406" s="69">
        <f t="shared" ref="E406:E469" si="9">+E405+1</f>
        <v>403</v>
      </c>
      <c r="F406" s="70">
        <v>70</v>
      </c>
    </row>
    <row r="407" spans="5:6" x14ac:dyDescent="0.2">
      <c r="E407" s="69">
        <f t="shared" si="9"/>
        <v>404</v>
      </c>
      <c r="F407" s="70">
        <v>70</v>
      </c>
    </row>
    <row r="408" spans="5:6" x14ac:dyDescent="0.2">
      <c r="E408" s="69">
        <f t="shared" si="9"/>
        <v>405</v>
      </c>
      <c r="F408" s="70">
        <v>70</v>
      </c>
    </row>
    <row r="409" spans="5:6" x14ac:dyDescent="0.2">
      <c r="E409" s="69">
        <f t="shared" si="9"/>
        <v>406</v>
      </c>
      <c r="F409" s="70">
        <v>70</v>
      </c>
    </row>
    <row r="410" spans="5:6" x14ac:dyDescent="0.2">
      <c r="E410" s="69">
        <f t="shared" si="9"/>
        <v>407</v>
      </c>
      <c r="F410" s="70">
        <v>70</v>
      </c>
    </row>
    <row r="411" spans="5:6" x14ac:dyDescent="0.2">
      <c r="E411" s="69">
        <f t="shared" si="9"/>
        <v>408</v>
      </c>
      <c r="F411" s="70">
        <v>70</v>
      </c>
    </row>
    <row r="412" spans="5:6" x14ac:dyDescent="0.2">
      <c r="E412" s="69">
        <f t="shared" si="9"/>
        <v>409</v>
      </c>
      <c r="F412" s="70">
        <v>70</v>
      </c>
    </row>
    <row r="413" spans="5:6" x14ac:dyDescent="0.2">
      <c r="E413" s="69">
        <f t="shared" si="9"/>
        <v>410</v>
      </c>
      <c r="F413" s="70">
        <v>70</v>
      </c>
    </row>
    <row r="414" spans="5:6" x14ac:dyDescent="0.2">
      <c r="E414" s="69">
        <f t="shared" si="9"/>
        <v>411</v>
      </c>
      <c r="F414" s="70">
        <v>70</v>
      </c>
    </row>
    <row r="415" spans="5:6" x14ac:dyDescent="0.2">
      <c r="E415" s="69">
        <f t="shared" si="9"/>
        <v>412</v>
      </c>
      <c r="F415" s="70">
        <v>70</v>
      </c>
    </row>
    <row r="416" spans="5:6" x14ac:dyDescent="0.2">
      <c r="E416" s="69">
        <f t="shared" si="9"/>
        <v>413</v>
      </c>
      <c r="F416" s="70">
        <v>70</v>
      </c>
    </row>
    <row r="417" spans="5:6" x14ac:dyDescent="0.2">
      <c r="E417" s="69">
        <f t="shared" si="9"/>
        <v>414</v>
      </c>
      <c r="F417" s="70">
        <v>70</v>
      </c>
    </row>
    <row r="418" spans="5:6" x14ac:dyDescent="0.2">
      <c r="E418" s="69">
        <f t="shared" si="9"/>
        <v>415</v>
      </c>
      <c r="F418" s="70">
        <v>70</v>
      </c>
    </row>
    <row r="419" spans="5:6" x14ac:dyDescent="0.2">
      <c r="E419" s="69">
        <f t="shared" si="9"/>
        <v>416</v>
      </c>
      <c r="F419" s="70">
        <v>70</v>
      </c>
    </row>
    <row r="420" spans="5:6" x14ac:dyDescent="0.2">
      <c r="E420" s="69">
        <f t="shared" si="9"/>
        <v>417</v>
      </c>
      <c r="F420" s="70">
        <v>70</v>
      </c>
    </row>
    <row r="421" spans="5:6" x14ac:dyDescent="0.2">
      <c r="E421" s="69">
        <f t="shared" si="9"/>
        <v>418</v>
      </c>
      <c r="F421" s="70">
        <v>70</v>
      </c>
    </row>
    <row r="422" spans="5:6" x14ac:dyDescent="0.2">
      <c r="E422" s="69">
        <f t="shared" si="9"/>
        <v>419</v>
      </c>
      <c r="F422" s="70">
        <v>70</v>
      </c>
    </row>
    <row r="423" spans="5:6" x14ac:dyDescent="0.2">
      <c r="E423" s="69">
        <f t="shared" si="9"/>
        <v>420</v>
      </c>
      <c r="F423" s="70">
        <v>70</v>
      </c>
    </row>
    <row r="424" spans="5:6" x14ac:dyDescent="0.2">
      <c r="E424" s="69">
        <f t="shared" si="9"/>
        <v>421</v>
      </c>
      <c r="F424" s="70">
        <v>70</v>
      </c>
    </row>
    <row r="425" spans="5:6" x14ac:dyDescent="0.2">
      <c r="E425" s="69">
        <f t="shared" si="9"/>
        <v>422</v>
      </c>
      <c r="F425" s="70">
        <v>70</v>
      </c>
    </row>
    <row r="426" spans="5:6" x14ac:dyDescent="0.2">
      <c r="E426" s="69">
        <f t="shared" si="9"/>
        <v>423</v>
      </c>
      <c r="F426" s="70">
        <v>70</v>
      </c>
    </row>
    <row r="427" spans="5:6" x14ac:dyDescent="0.2">
      <c r="E427" s="69">
        <f t="shared" si="9"/>
        <v>424</v>
      </c>
      <c r="F427" s="70">
        <v>70</v>
      </c>
    </row>
    <row r="428" spans="5:6" x14ac:dyDescent="0.2">
      <c r="E428" s="69">
        <f t="shared" si="9"/>
        <v>425</v>
      </c>
      <c r="F428" s="70">
        <v>70</v>
      </c>
    </row>
    <row r="429" spans="5:6" x14ac:dyDescent="0.2">
      <c r="E429" s="69">
        <f t="shared" si="9"/>
        <v>426</v>
      </c>
      <c r="F429" s="70">
        <v>70</v>
      </c>
    </row>
    <row r="430" spans="5:6" x14ac:dyDescent="0.2">
      <c r="E430" s="69">
        <f t="shared" si="9"/>
        <v>427</v>
      </c>
      <c r="F430" s="70">
        <v>70</v>
      </c>
    </row>
    <row r="431" spans="5:6" x14ac:dyDescent="0.2">
      <c r="E431" s="69">
        <f t="shared" si="9"/>
        <v>428</v>
      </c>
      <c r="F431" s="70">
        <v>70</v>
      </c>
    </row>
    <row r="432" spans="5:6" x14ac:dyDescent="0.2">
      <c r="E432" s="69">
        <f t="shared" si="9"/>
        <v>429</v>
      </c>
      <c r="F432" s="70">
        <v>70</v>
      </c>
    </row>
    <row r="433" spans="5:6" x14ac:dyDescent="0.2">
      <c r="E433" s="69">
        <f t="shared" si="9"/>
        <v>430</v>
      </c>
      <c r="F433" s="70">
        <v>70</v>
      </c>
    </row>
    <row r="434" spans="5:6" x14ac:dyDescent="0.2">
      <c r="E434" s="69">
        <f t="shared" si="9"/>
        <v>431</v>
      </c>
      <c r="F434" s="70">
        <v>70</v>
      </c>
    </row>
    <row r="435" spans="5:6" x14ac:dyDescent="0.2">
      <c r="E435" s="69">
        <f t="shared" si="9"/>
        <v>432</v>
      </c>
      <c r="F435" s="70">
        <v>70</v>
      </c>
    </row>
    <row r="436" spans="5:6" x14ac:dyDescent="0.2">
      <c r="E436" s="69">
        <f t="shared" si="9"/>
        <v>433</v>
      </c>
      <c r="F436" s="70">
        <v>70</v>
      </c>
    </row>
    <row r="437" spans="5:6" x14ac:dyDescent="0.2">
      <c r="E437" s="69">
        <f t="shared" si="9"/>
        <v>434</v>
      </c>
      <c r="F437" s="70">
        <v>70</v>
      </c>
    </row>
    <row r="438" spans="5:6" x14ac:dyDescent="0.2">
      <c r="E438" s="69">
        <f t="shared" si="9"/>
        <v>435</v>
      </c>
      <c r="F438" s="70">
        <v>70</v>
      </c>
    </row>
    <row r="439" spans="5:6" x14ac:dyDescent="0.2">
      <c r="E439" s="69">
        <f t="shared" si="9"/>
        <v>436</v>
      </c>
      <c r="F439" s="70">
        <v>70</v>
      </c>
    </row>
    <row r="440" spans="5:6" x14ac:dyDescent="0.2">
      <c r="E440" s="69">
        <f t="shared" si="9"/>
        <v>437</v>
      </c>
      <c r="F440" s="70">
        <v>70</v>
      </c>
    </row>
    <row r="441" spans="5:6" x14ac:dyDescent="0.2">
      <c r="E441" s="69">
        <f t="shared" si="9"/>
        <v>438</v>
      </c>
      <c r="F441" s="70">
        <v>70</v>
      </c>
    </row>
    <row r="442" spans="5:6" x14ac:dyDescent="0.2">
      <c r="E442" s="69">
        <f t="shared" si="9"/>
        <v>439</v>
      </c>
      <c r="F442" s="70">
        <v>70</v>
      </c>
    </row>
    <row r="443" spans="5:6" x14ac:dyDescent="0.2">
      <c r="E443" s="69">
        <f t="shared" si="9"/>
        <v>440</v>
      </c>
      <c r="F443" s="70">
        <v>70</v>
      </c>
    </row>
    <row r="444" spans="5:6" x14ac:dyDescent="0.2">
      <c r="E444" s="69">
        <f t="shared" si="9"/>
        <v>441</v>
      </c>
      <c r="F444" s="70">
        <v>70</v>
      </c>
    </row>
    <row r="445" spans="5:6" x14ac:dyDescent="0.2">
      <c r="E445" s="69">
        <f t="shared" si="9"/>
        <v>442</v>
      </c>
      <c r="F445" s="70">
        <v>70</v>
      </c>
    </row>
    <row r="446" spans="5:6" x14ac:dyDescent="0.2">
      <c r="E446" s="69">
        <f t="shared" si="9"/>
        <v>443</v>
      </c>
      <c r="F446" s="70">
        <v>70</v>
      </c>
    </row>
    <row r="447" spans="5:6" x14ac:dyDescent="0.2">
      <c r="E447" s="69">
        <f t="shared" si="9"/>
        <v>444</v>
      </c>
      <c r="F447" s="70">
        <v>70</v>
      </c>
    </row>
    <row r="448" spans="5:6" x14ac:dyDescent="0.2">
      <c r="E448" s="69">
        <f t="shared" si="9"/>
        <v>445</v>
      </c>
      <c r="F448" s="70">
        <v>70</v>
      </c>
    </row>
    <row r="449" spans="5:6" x14ac:dyDescent="0.2">
      <c r="E449" s="69">
        <f t="shared" si="9"/>
        <v>446</v>
      </c>
      <c r="F449" s="70">
        <v>70</v>
      </c>
    </row>
    <row r="450" spans="5:6" x14ac:dyDescent="0.2">
      <c r="E450" s="69">
        <f t="shared" si="9"/>
        <v>447</v>
      </c>
      <c r="F450" s="70">
        <v>70</v>
      </c>
    </row>
    <row r="451" spans="5:6" x14ac:dyDescent="0.2">
      <c r="E451" s="69">
        <f t="shared" si="9"/>
        <v>448</v>
      </c>
      <c r="F451" s="70">
        <v>70</v>
      </c>
    </row>
    <row r="452" spans="5:6" x14ac:dyDescent="0.2">
      <c r="E452" s="69">
        <f t="shared" si="9"/>
        <v>449</v>
      </c>
      <c r="F452" s="70">
        <v>70</v>
      </c>
    </row>
    <row r="453" spans="5:6" x14ac:dyDescent="0.2">
      <c r="E453" s="69">
        <f t="shared" si="9"/>
        <v>450</v>
      </c>
      <c r="F453" s="70">
        <v>70</v>
      </c>
    </row>
    <row r="454" spans="5:6" x14ac:dyDescent="0.2">
      <c r="E454" s="69">
        <f t="shared" si="9"/>
        <v>451</v>
      </c>
      <c r="F454" s="70">
        <v>70</v>
      </c>
    </row>
    <row r="455" spans="5:6" x14ac:dyDescent="0.2">
      <c r="E455" s="69">
        <f t="shared" si="9"/>
        <v>452</v>
      </c>
      <c r="F455" s="70">
        <v>70</v>
      </c>
    </row>
    <row r="456" spans="5:6" x14ac:dyDescent="0.2">
      <c r="E456" s="69">
        <f t="shared" si="9"/>
        <v>453</v>
      </c>
      <c r="F456" s="70">
        <v>70</v>
      </c>
    </row>
    <row r="457" spans="5:6" x14ac:dyDescent="0.2">
      <c r="E457" s="69">
        <f t="shared" si="9"/>
        <v>454</v>
      </c>
      <c r="F457" s="70">
        <v>70</v>
      </c>
    </row>
    <row r="458" spans="5:6" x14ac:dyDescent="0.2">
      <c r="E458" s="69">
        <f t="shared" si="9"/>
        <v>455</v>
      </c>
      <c r="F458" s="70">
        <v>70</v>
      </c>
    </row>
    <row r="459" spans="5:6" x14ac:dyDescent="0.2">
      <c r="E459" s="69">
        <f t="shared" si="9"/>
        <v>456</v>
      </c>
      <c r="F459" s="70">
        <v>70</v>
      </c>
    </row>
    <row r="460" spans="5:6" x14ac:dyDescent="0.2">
      <c r="E460" s="69">
        <f t="shared" si="9"/>
        <v>457</v>
      </c>
      <c r="F460" s="70">
        <v>70</v>
      </c>
    </row>
    <row r="461" spans="5:6" x14ac:dyDescent="0.2">
      <c r="E461" s="69">
        <f t="shared" si="9"/>
        <v>458</v>
      </c>
      <c r="F461" s="70">
        <v>70</v>
      </c>
    </row>
    <row r="462" spans="5:6" x14ac:dyDescent="0.2">
      <c r="E462" s="69">
        <f t="shared" si="9"/>
        <v>459</v>
      </c>
      <c r="F462" s="70">
        <v>70</v>
      </c>
    </row>
    <row r="463" spans="5:6" x14ac:dyDescent="0.2">
      <c r="E463" s="69">
        <f t="shared" si="9"/>
        <v>460</v>
      </c>
      <c r="F463" s="70">
        <v>70</v>
      </c>
    </row>
    <row r="464" spans="5:6" x14ac:dyDescent="0.2">
      <c r="E464" s="69">
        <f t="shared" si="9"/>
        <v>461</v>
      </c>
      <c r="F464" s="70">
        <v>70</v>
      </c>
    </row>
    <row r="465" spans="5:6" x14ac:dyDescent="0.2">
      <c r="E465" s="69">
        <f t="shared" si="9"/>
        <v>462</v>
      </c>
      <c r="F465" s="70">
        <v>70</v>
      </c>
    </row>
    <row r="466" spans="5:6" x14ac:dyDescent="0.2">
      <c r="E466" s="69">
        <f t="shared" si="9"/>
        <v>463</v>
      </c>
      <c r="F466" s="70">
        <v>70</v>
      </c>
    </row>
    <row r="467" spans="5:6" x14ac:dyDescent="0.2">
      <c r="E467" s="69">
        <f t="shared" si="9"/>
        <v>464</v>
      </c>
      <c r="F467" s="70">
        <v>70</v>
      </c>
    </row>
    <row r="468" spans="5:6" x14ac:dyDescent="0.2">
      <c r="E468" s="69">
        <f t="shared" si="9"/>
        <v>465</v>
      </c>
      <c r="F468" s="70">
        <v>70</v>
      </c>
    </row>
    <row r="469" spans="5:6" x14ac:dyDescent="0.2">
      <c r="E469" s="69">
        <f t="shared" si="9"/>
        <v>466</v>
      </c>
      <c r="F469" s="70">
        <v>70</v>
      </c>
    </row>
    <row r="470" spans="5:6" x14ac:dyDescent="0.2">
      <c r="E470" s="69">
        <f t="shared" ref="E470:E533" si="10">+E469+1</f>
        <v>467</v>
      </c>
      <c r="F470" s="70">
        <v>70</v>
      </c>
    </row>
    <row r="471" spans="5:6" x14ac:dyDescent="0.2">
      <c r="E471" s="69">
        <f t="shared" si="10"/>
        <v>468</v>
      </c>
      <c r="F471" s="70">
        <v>70</v>
      </c>
    </row>
    <row r="472" spans="5:6" x14ac:dyDescent="0.2">
      <c r="E472" s="69">
        <f t="shared" si="10"/>
        <v>469</v>
      </c>
      <c r="F472" s="70">
        <v>70</v>
      </c>
    </row>
    <row r="473" spans="5:6" x14ac:dyDescent="0.2">
      <c r="E473" s="69">
        <f t="shared" si="10"/>
        <v>470</v>
      </c>
      <c r="F473" s="70">
        <v>70</v>
      </c>
    </row>
    <row r="474" spans="5:6" x14ac:dyDescent="0.2">
      <c r="E474" s="69">
        <f t="shared" si="10"/>
        <v>471</v>
      </c>
      <c r="F474" s="70">
        <v>70</v>
      </c>
    </row>
    <row r="475" spans="5:6" x14ac:dyDescent="0.2">
      <c r="E475" s="69">
        <f t="shared" si="10"/>
        <v>472</v>
      </c>
      <c r="F475" s="70">
        <v>70</v>
      </c>
    </row>
    <row r="476" spans="5:6" x14ac:dyDescent="0.2">
      <c r="E476" s="69">
        <f t="shared" si="10"/>
        <v>473</v>
      </c>
      <c r="F476" s="70">
        <v>70</v>
      </c>
    </row>
    <row r="477" spans="5:6" x14ac:dyDescent="0.2">
      <c r="E477" s="69">
        <f t="shared" si="10"/>
        <v>474</v>
      </c>
      <c r="F477" s="70">
        <v>70</v>
      </c>
    </row>
    <row r="478" spans="5:6" x14ac:dyDescent="0.2">
      <c r="E478" s="69">
        <f t="shared" si="10"/>
        <v>475</v>
      </c>
      <c r="F478" s="70">
        <v>70</v>
      </c>
    </row>
    <row r="479" spans="5:6" x14ac:dyDescent="0.2">
      <c r="E479" s="69">
        <f t="shared" si="10"/>
        <v>476</v>
      </c>
      <c r="F479" s="70">
        <v>70</v>
      </c>
    </row>
    <row r="480" spans="5:6" x14ac:dyDescent="0.2">
      <c r="E480" s="69">
        <f t="shared" si="10"/>
        <v>477</v>
      </c>
      <c r="F480" s="70">
        <v>70</v>
      </c>
    </row>
    <row r="481" spans="5:6" x14ac:dyDescent="0.2">
      <c r="E481" s="69">
        <f t="shared" si="10"/>
        <v>478</v>
      </c>
      <c r="F481" s="70">
        <v>70</v>
      </c>
    </row>
    <row r="482" spans="5:6" x14ac:dyDescent="0.2">
      <c r="E482" s="69">
        <f t="shared" si="10"/>
        <v>479</v>
      </c>
      <c r="F482" s="70">
        <v>70</v>
      </c>
    </row>
    <row r="483" spans="5:6" x14ac:dyDescent="0.2">
      <c r="E483" s="69">
        <f t="shared" si="10"/>
        <v>480</v>
      </c>
      <c r="F483" s="70">
        <v>70</v>
      </c>
    </row>
    <row r="484" spans="5:6" x14ac:dyDescent="0.2">
      <c r="E484" s="69">
        <f t="shared" si="10"/>
        <v>481</v>
      </c>
      <c r="F484" s="70">
        <v>70</v>
      </c>
    </row>
    <row r="485" spans="5:6" x14ac:dyDescent="0.2">
      <c r="E485" s="69">
        <f t="shared" si="10"/>
        <v>482</v>
      </c>
      <c r="F485" s="70">
        <v>70</v>
      </c>
    </row>
    <row r="486" spans="5:6" x14ac:dyDescent="0.2">
      <c r="E486" s="69">
        <f t="shared" si="10"/>
        <v>483</v>
      </c>
      <c r="F486" s="70">
        <v>70</v>
      </c>
    </row>
    <row r="487" spans="5:6" x14ac:dyDescent="0.2">
      <c r="E487" s="69">
        <f t="shared" si="10"/>
        <v>484</v>
      </c>
      <c r="F487" s="70">
        <v>70</v>
      </c>
    </row>
    <row r="488" spans="5:6" x14ac:dyDescent="0.2">
      <c r="E488" s="69">
        <f t="shared" si="10"/>
        <v>485</v>
      </c>
      <c r="F488" s="70">
        <v>70</v>
      </c>
    </row>
    <row r="489" spans="5:6" x14ac:dyDescent="0.2">
      <c r="E489" s="69">
        <f t="shared" si="10"/>
        <v>486</v>
      </c>
      <c r="F489" s="70">
        <v>70</v>
      </c>
    </row>
    <row r="490" spans="5:6" x14ac:dyDescent="0.2">
      <c r="E490" s="69">
        <f t="shared" si="10"/>
        <v>487</v>
      </c>
      <c r="F490" s="70">
        <v>70</v>
      </c>
    </row>
    <row r="491" spans="5:6" x14ac:dyDescent="0.2">
      <c r="E491" s="69">
        <f t="shared" si="10"/>
        <v>488</v>
      </c>
      <c r="F491" s="70">
        <v>70</v>
      </c>
    </row>
    <row r="492" spans="5:6" x14ac:dyDescent="0.2">
      <c r="E492" s="69">
        <f t="shared" si="10"/>
        <v>489</v>
      </c>
      <c r="F492" s="70">
        <v>70</v>
      </c>
    </row>
    <row r="493" spans="5:6" x14ac:dyDescent="0.2">
      <c r="E493" s="69">
        <f t="shared" si="10"/>
        <v>490</v>
      </c>
      <c r="F493" s="70">
        <v>70</v>
      </c>
    </row>
    <row r="494" spans="5:6" x14ac:dyDescent="0.2">
      <c r="E494" s="69">
        <f t="shared" si="10"/>
        <v>491</v>
      </c>
      <c r="F494" s="70">
        <v>70</v>
      </c>
    </row>
    <row r="495" spans="5:6" x14ac:dyDescent="0.2">
      <c r="E495" s="69">
        <f t="shared" si="10"/>
        <v>492</v>
      </c>
      <c r="F495" s="70">
        <v>70</v>
      </c>
    </row>
    <row r="496" spans="5:6" x14ac:dyDescent="0.2">
      <c r="E496" s="69">
        <f t="shared" si="10"/>
        <v>493</v>
      </c>
      <c r="F496" s="70">
        <v>70</v>
      </c>
    </row>
    <row r="497" spans="5:6" x14ac:dyDescent="0.2">
      <c r="E497" s="69">
        <f t="shared" si="10"/>
        <v>494</v>
      </c>
      <c r="F497" s="70">
        <v>70</v>
      </c>
    </row>
    <row r="498" spans="5:6" x14ac:dyDescent="0.2">
      <c r="E498" s="69">
        <f t="shared" si="10"/>
        <v>495</v>
      </c>
      <c r="F498" s="70">
        <v>70</v>
      </c>
    </row>
    <row r="499" spans="5:6" x14ac:dyDescent="0.2">
      <c r="E499" s="69">
        <f t="shared" si="10"/>
        <v>496</v>
      </c>
      <c r="F499" s="70">
        <v>70</v>
      </c>
    </row>
    <row r="500" spans="5:6" x14ac:dyDescent="0.2">
      <c r="E500" s="69">
        <f t="shared" si="10"/>
        <v>497</v>
      </c>
      <c r="F500" s="70">
        <v>70</v>
      </c>
    </row>
    <row r="501" spans="5:6" x14ac:dyDescent="0.2">
      <c r="E501" s="69">
        <f t="shared" si="10"/>
        <v>498</v>
      </c>
      <c r="F501" s="70">
        <v>70</v>
      </c>
    </row>
    <row r="502" spans="5:6" x14ac:dyDescent="0.2">
      <c r="E502" s="69">
        <f t="shared" si="10"/>
        <v>499</v>
      </c>
      <c r="F502" s="70">
        <v>70</v>
      </c>
    </row>
    <row r="503" spans="5:6" x14ac:dyDescent="0.2">
      <c r="E503" s="69">
        <f t="shared" si="10"/>
        <v>500</v>
      </c>
      <c r="F503" s="70">
        <v>70</v>
      </c>
    </row>
    <row r="504" spans="5:6" x14ac:dyDescent="0.2">
      <c r="E504" s="69">
        <f t="shared" si="10"/>
        <v>501</v>
      </c>
      <c r="F504" s="70">
        <v>70</v>
      </c>
    </row>
    <row r="505" spans="5:6" x14ac:dyDescent="0.2">
      <c r="E505" s="69">
        <f t="shared" si="10"/>
        <v>502</v>
      </c>
      <c r="F505" s="70">
        <v>70</v>
      </c>
    </row>
    <row r="506" spans="5:6" x14ac:dyDescent="0.2">
      <c r="E506" s="69">
        <f t="shared" si="10"/>
        <v>503</v>
      </c>
      <c r="F506" s="70">
        <v>70</v>
      </c>
    </row>
    <row r="507" spans="5:6" x14ac:dyDescent="0.2">
      <c r="E507" s="69">
        <f t="shared" si="10"/>
        <v>504</v>
      </c>
      <c r="F507" s="70">
        <v>70</v>
      </c>
    </row>
    <row r="508" spans="5:6" x14ac:dyDescent="0.2">
      <c r="E508" s="69">
        <f t="shared" si="10"/>
        <v>505</v>
      </c>
      <c r="F508" s="70">
        <v>70</v>
      </c>
    </row>
    <row r="509" spans="5:6" x14ac:dyDescent="0.2">
      <c r="E509" s="69">
        <f t="shared" si="10"/>
        <v>506</v>
      </c>
      <c r="F509" s="70">
        <v>70</v>
      </c>
    </row>
    <row r="510" spans="5:6" x14ac:dyDescent="0.2">
      <c r="E510" s="69">
        <f t="shared" si="10"/>
        <v>507</v>
      </c>
      <c r="F510" s="70">
        <v>70</v>
      </c>
    </row>
    <row r="511" spans="5:6" x14ac:dyDescent="0.2">
      <c r="E511" s="69">
        <f t="shared" si="10"/>
        <v>508</v>
      </c>
      <c r="F511" s="70">
        <v>70</v>
      </c>
    </row>
    <row r="512" spans="5:6" x14ac:dyDescent="0.2">
      <c r="E512" s="69">
        <f t="shared" si="10"/>
        <v>509</v>
      </c>
      <c r="F512" s="70">
        <v>70</v>
      </c>
    </row>
    <row r="513" spans="5:6" x14ac:dyDescent="0.2">
      <c r="E513" s="69">
        <f t="shared" si="10"/>
        <v>510</v>
      </c>
      <c r="F513" s="70">
        <v>70</v>
      </c>
    </row>
    <row r="514" spans="5:6" x14ac:dyDescent="0.2">
      <c r="E514" s="69">
        <f t="shared" si="10"/>
        <v>511</v>
      </c>
      <c r="F514" s="70">
        <v>70</v>
      </c>
    </row>
    <row r="515" spans="5:6" x14ac:dyDescent="0.2">
      <c r="E515" s="69">
        <f t="shared" si="10"/>
        <v>512</v>
      </c>
      <c r="F515" s="70">
        <v>70</v>
      </c>
    </row>
    <row r="516" spans="5:6" x14ac:dyDescent="0.2">
      <c r="E516" s="69">
        <f t="shared" si="10"/>
        <v>513</v>
      </c>
      <c r="F516" s="70">
        <v>70</v>
      </c>
    </row>
    <row r="517" spans="5:6" x14ac:dyDescent="0.2">
      <c r="E517" s="69">
        <f t="shared" si="10"/>
        <v>514</v>
      </c>
      <c r="F517" s="70">
        <v>70</v>
      </c>
    </row>
    <row r="518" spans="5:6" x14ac:dyDescent="0.2">
      <c r="E518" s="69">
        <f t="shared" si="10"/>
        <v>515</v>
      </c>
      <c r="F518" s="70">
        <v>70</v>
      </c>
    </row>
    <row r="519" spans="5:6" x14ac:dyDescent="0.2">
      <c r="E519" s="69">
        <f t="shared" si="10"/>
        <v>516</v>
      </c>
      <c r="F519" s="70">
        <v>70</v>
      </c>
    </row>
    <row r="520" spans="5:6" x14ac:dyDescent="0.2">
      <c r="E520" s="69">
        <f t="shared" si="10"/>
        <v>517</v>
      </c>
      <c r="F520" s="70">
        <v>70</v>
      </c>
    </row>
    <row r="521" spans="5:6" x14ac:dyDescent="0.2">
      <c r="E521" s="69">
        <f t="shared" si="10"/>
        <v>518</v>
      </c>
      <c r="F521" s="70">
        <v>70</v>
      </c>
    </row>
    <row r="522" spans="5:6" x14ac:dyDescent="0.2">
      <c r="E522" s="69">
        <f t="shared" si="10"/>
        <v>519</v>
      </c>
      <c r="F522" s="70">
        <v>70</v>
      </c>
    </row>
    <row r="523" spans="5:6" x14ac:dyDescent="0.2">
      <c r="E523" s="69">
        <f t="shared" si="10"/>
        <v>520</v>
      </c>
      <c r="F523" s="70">
        <v>70</v>
      </c>
    </row>
    <row r="524" spans="5:6" x14ac:dyDescent="0.2">
      <c r="E524" s="69">
        <f t="shared" si="10"/>
        <v>521</v>
      </c>
      <c r="F524" s="70">
        <v>70</v>
      </c>
    </row>
    <row r="525" spans="5:6" x14ac:dyDescent="0.2">
      <c r="E525" s="69">
        <f t="shared" si="10"/>
        <v>522</v>
      </c>
      <c r="F525" s="70">
        <v>70</v>
      </c>
    </row>
    <row r="526" spans="5:6" x14ac:dyDescent="0.2">
      <c r="E526" s="69">
        <f t="shared" si="10"/>
        <v>523</v>
      </c>
      <c r="F526" s="70">
        <v>70</v>
      </c>
    </row>
    <row r="527" spans="5:6" x14ac:dyDescent="0.2">
      <c r="E527" s="69">
        <f t="shared" si="10"/>
        <v>524</v>
      </c>
      <c r="F527" s="70">
        <v>70</v>
      </c>
    </row>
    <row r="528" spans="5:6" x14ac:dyDescent="0.2">
      <c r="E528" s="69">
        <f t="shared" si="10"/>
        <v>525</v>
      </c>
      <c r="F528" s="70">
        <v>70</v>
      </c>
    </row>
    <row r="529" spans="5:6" x14ac:dyDescent="0.2">
      <c r="E529" s="69">
        <f t="shared" si="10"/>
        <v>526</v>
      </c>
      <c r="F529" s="70">
        <v>70</v>
      </c>
    </row>
    <row r="530" spans="5:6" x14ac:dyDescent="0.2">
      <c r="E530" s="69">
        <f t="shared" si="10"/>
        <v>527</v>
      </c>
      <c r="F530" s="70">
        <v>70</v>
      </c>
    </row>
    <row r="531" spans="5:6" x14ac:dyDescent="0.2">
      <c r="E531" s="69">
        <f t="shared" si="10"/>
        <v>528</v>
      </c>
      <c r="F531" s="70">
        <v>70</v>
      </c>
    </row>
    <row r="532" spans="5:6" x14ac:dyDescent="0.2">
      <c r="E532" s="69">
        <f t="shared" si="10"/>
        <v>529</v>
      </c>
      <c r="F532" s="70">
        <v>70</v>
      </c>
    </row>
    <row r="533" spans="5:6" x14ac:dyDescent="0.2">
      <c r="E533" s="69">
        <f t="shared" si="10"/>
        <v>530</v>
      </c>
      <c r="F533" s="70">
        <v>70</v>
      </c>
    </row>
    <row r="534" spans="5:6" x14ac:dyDescent="0.2">
      <c r="E534" s="69">
        <f t="shared" ref="E534:E597" si="11">+E533+1</f>
        <v>531</v>
      </c>
      <c r="F534" s="70">
        <v>70</v>
      </c>
    </row>
    <row r="535" spans="5:6" x14ac:dyDescent="0.2">
      <c r="E535" s="69">
        <f t="shared" si="11"/>
        <v>532</v>
      </c>
      <c r="F535" s="70">
        <v>70</v>
      </c>
    </row>
    <row r="536" spans="5:6" x14ac:dyDescent="0.2">
      <c r="E536" s="69">
        <f t="shared" si="11"/>
        <v>533</v>
      </c>
      <c r="F536" s="70">
        <v>70</v>
      </c>
    </row>
    <row r="537" spans="5:6" x14ac:dyDescent="0.2">
      <c r="E537" s="69">
        <f t="shared" si="11"/>
        <v>534</v>
      </c>
      <c r="F537" s="70">
        <v>70</v>
      </c>
    </row>
    <row r="538" spans="5:6" x14ac:dyDescent="0.2">
      <c r="E538" s="69">
        <f t="shared" si="11"/>
        <v>535</v>
      </c>
      <c r="F538" s="70">
        <v>70</v>
      </c>
    </row>
    <row r="539" spans="5:6" x14ac:dyDescent="0.2">
      <c r="E539" s="69">
        <f t="shared" si="11"/>
        <v>536</v>
      </c>
      <c r="F539" s="70">
        <v>70</v>
      </c>
    </row>
    <row r="540" spans="5:6" x14ac:dyDescent="0.2">
      <c r="E540" s="69">
        <f t="shared" si="11"/>
        <v>537</v>
      </c>
      <c r="F540" s="70">
        <v>70</v>
      </c>
    </row>
    <row r="541" spans="5:6" x14ac:dyDescent="0.2">
      <c r="E541" s="69">
        <f t="shared" si="11"/>
        <v>538</v>
      </c>
      <c r="F541" s="70">
        <v>70</v>
      </c>
    </row>
    <row r="542" spans="5:6" x14ac:dyDescent="0.2">
      <c r="E542" s="69">
        <f t="shared" si="11"/>
        <v>539</v>
      </c>
      <c r="F542" s="70">
        <v>70</v>
      </c>
    </row>
    <row r="543" spans="5:6" x14ac:dyDescent="0.2">
      <c r="E543" s="69">
        <f t="shared" si="11"/>
        <v>540</v>
      </c>
      <c r="F543" s="70">
        <v>70</v>
      </c>
    </row>
    <row r="544" spans="5:6" x14ac:dyDescent="0.2">
      <c r="E544" s="69">
        <f t="shared" si="11"/>
        <v>541</v>
      </c>
      <c r="F544" s="70">
        <v>70</v>
      </c>
    </row>
    <row r="545" spans="5:6" x14ac:dyDescent="0.2">
      <c r="E545" s="69">
        <f t="shared" si="11"/>
        <v>542</v>
      </c>
      <c r="F545" s="70">
        <v>70</v>
      </c>
    </row>
    <row r="546" spans="5:6" x14ac:dyDescent="0.2">
      <c r="E546" s="69">
        <f t="shared" si="11"/>
        <v>543</v>
      </c>
      <c r="F546" s="70">
        <v>70</v>
      </c>
    </row>
    <row r="547" spans="5:6" x14ac:dyDescent="0.2">
      <c r="E547" s="69">
        <f t="shared" si="11"/>
        <v>544</v>
      </c>
      <c r="F547" s="70">
        <v>70</v>
      </c>
    </row>
    <row r="548" spans="5:6" x14ac:dyDescent="0.2">
      <c r="E548" s="69">
        <f t="shared" si="11"/>
        <v>545</v>
      </c>
      <c r="F548" s="70">
        <v>70</v>
      </c>
    </row>
    <row r="549" spans="5:6" x14ac:dyDescent="0.2">
      <c r="E549" s="69">
        <f t="shared" si="11"/>
        <v>546</v>
      </c>
      <c r="F549" s="70">
        <v>70</v>
      </c>
    </row>
    <row r="550" spans="5:6" x14ac:dyDescent="0.2">
      <c r="E550" s="69">
        <f t="shared" si="11"/>
        <v>547</v>
      </c>
      <c r="F550" s="70">
        <v>70</v>
      </c>
    </row>
    <row r="551" spans="5:6" x14ac:dyDescent="0.2">
      <c r="E551" s="69">
        <f t="shared" si="11"/>
        <v>548</v>
      </c>
      <c r="F551" s="70">
        <v>70</v>
      </c>
    </row>
    <row r="552" spans="5:6" x14ac:dyDescent="0.2">
      <c r="E552" s="69">
        <f t="shared" si="11"/>
        <v>549</v>
      </c>
      <c r="F552" s="70">
        <v>70</v>
      </c>
    </row>
    <row r="553" spans="5:6" x14ac:dyDescent="0.2">
      <c r="E553" s="69">
        <f t="shared" si="11"/>
        <v>550</v>
      </c>
      <c r="F553" s="70">
        <v>70</v>
      </c>
    </row>
    <row r="554" spans="5:6" x14ac:dyDescent="0.2">
      <c r="E554" s="69">
        <f t="shared" si="11"/>
        <v>551</v>
      </c>
      <c r="F554" s="70">
        <v>70</v>
      </c>
    </row>
    <row r="555" spans="5:6" x14ac:dyDescent="0.2">
      <c r="E555" s="69">
        <f t="shared" si="11"/>
        <v>552</v>
      </c>
      <c r="F555" s="70">
        <v>70</v>
      </c>
    </row>
    <row r="556" spans="5:6" x14ac:dyDescent="0.2">
      <c r="E556" s="69">
        <f t="shared" si="11"/>
        <v>553</v>
      </c>
      <c r="F556" s="70">
        <v>70</v>
      </c>
    </row>
    <row r="557" spans="5:6" x14ac:dyDescent="0.2">
      <c r="E557" s="69">
        <f t="shared" si="11"/>
        <v>554</v>
      </c>
      <c r="F557" s="70">
        <v>70</v>
      </c>
    </row>
    <row r="558" spans="5:6" x14ac:dyDescent="0.2">
      <c r="E558" s="69">
        <f t="shared" si="11"/>
        <v>555</v>
      </c>
      <c r="F558" s="70">
        <v>70</v>
      </c>
    </row>
    <row r="559" spans="5:6" x14ac:dyDescent="0.2">
      <c r="E559" s="69">
        <f t="shared" si="11"/>
        <v>556</v>
      </c>
      <c r="F559" s="70">
        <v>70</v>
      </c>
    </row>
    <row r="560" spans="5:6" x14ac:dyDescent="0.2">
      <c r="E560" s="69">
        <f t="shared" si="11"/>
        <v>557</v>
      </c>
      <c r="F560" s="70">
        <v>70</v>
      </c>
    </row>
    <row r="561" spans="5:6" x14ac:dyDescent="0.2">
      <c r="E561" s="69">
        <f t="shared" si="11"/>
        <v>558</v>
      </c>
      <c r="F561" s="70">
        <v>70</v>
      </c>
    </row>
    <row r="562" spans="5:6" x14ac:dyDescent="0.2">
      <c r="E562" s="69">
        <f t="shared" si="11"/>
        <v>559</v>
      </c>
      <c r="F562" s="70">
        <v>70</v>
      </c>
    </row>
    <row r="563" spans="5:6" x14ac:dyDescent="0.2">
      <c r="E563" s="69">
        <f t="shared" si="11"/>
        <v>560</v>
      </c>
      <c r="F563" s="70">
        <v>70</v>
      </c>
    </row>
    <row r="564" spans="5:6" x14ac:dyDescent="0.2">
      <c r="E564" s="69">
        <f t="shared" si="11"/>
        <v>561</v>
      </c>
      <c r="F564" s="70">
        <v>70</v>
      </c>
    </row>
    <row r="565" spans="5:6" x14ac:dyDescent="0.2">
      <c r="E565" s="69">
        <f t="shared" si="11"/>
        <v>562</v>
      </c>
      <c r="F565" s="70">
        <v>70</v>
      </c>
    </row>
    <row r="566" spans="5:6" x14ac:dyDescent="0.2">
      <c r="E566" s="69">
        <f t="shared" si="11"/>
        <v>563</v>
      </c>
      <c r="F566" s="70">
        <v>70</v>
      </c>
    </row>
    <row r="567" spans="5:6" x14ac:dyDescent="0.2">
      <c r="E567" s="69">
        <f t="shared" si="11"/>
        <v>564</v>
      </c>
      <c r="F567" s="70">
        <v>70</v>
      </c>
    </row>
    <row r="568" spans="5:6" x14ac:dyDescent="0.2">
      <c r="E568" s="69">
        <f t="shared" si="11"/>
        <v>565</v>
      </c>
      <c r="F568" s="70">
        <v>70</v>
      </c>
    </row>
    <row r="569" spans="5:6" x14ac:dyDescent="0.2">
      <c r="E569" s="69">
        <f t="shared" si="11"/>
        <v>566</v>
      </c>
      <c r="F569" s="70">
        <v>70</v>
      </c>
    </row>
    <row r="570" spans="5:6" x14ac:dyDescent="0.2">
      <c r="E570" s="69">
        <f t="shared" si="11"/>
        <v>567</v>
      </c>
      <c r="F570" s="70">
        <v>70</v>
      </c>
    </row>
    <row r="571" spans="5:6" x14ac:dyDescent="0.2">
      <c r="E571" s="69">
        <f t="shared" si="11"/>
        <v>568</v>
      </c>
      <c r="F571" s="70">
        <v>70</v>
      </c>
    </row>
    <row r="572" spans="5:6" x14ac:dyDescent="0.2">
      <c r="E572" s="69">
        <f t="shared" si="11"/>
        <v>569</v>
      </c>
      <c r="F572" s="70">
        <v>70</v>
      </c>
    </row>
    <row r="573" spans="5:6" x14ac:dyDescent="0.2">
      <c r="E573" s="69">
        <f t="shared" si="11"/>
        <v>570</v>
      </c>
      <c r="F573" s="70">
        <v>70</v>
      </c>
    </row>
    <row r="574" spans="5:6" x14ac:dyDescent="0.2">
      <c r="E574" s="69">
        <f t="shared" si="11"/>
        <v>571</v>
      </c>
      <c r="F574" s="70">
        <v>70</v>
      </c>
    </row>
    <row r="575" spans="5:6" x14ac:dyDescent="0.2">
      <c r="E575" s="69">
        <f t="shared" si="11"/>
        <v>572</v>
      </c>
      <c r="F575" s="70">
        <v>70</v>
      </c>
    </row>
    <row r="576" spans="5:6" x14ac:dyDescent="0.2">
      <c r="E576" s="69">
        <f t="shared" si="11"/>
        <v>573</v>
      </c>
      <c r="F576" s="70">
        <v>70</v>
      </c>
    </row>
    <row r="577" spans="5:6" x14ac:dyDescent="0.2">
      <c r="E577" s="69">
        <f t="shared" si="11"/>
        <v>574</v>
      </c>
      <c r="F577" s="70">
        <v>70</v>
      </c>
    </row>
    <row r="578" spans="5:6" x14ac:dyDescent="0.2">
      <c r="E578" s="69">
        <f t="shared" si="11"/>
        <v>575</v>
      </c>
      <c r="F578" s="70">
        <v>70</v>
      </c>
    </row>
    <row r="579" spans="5:6" x14ac:dyDescent="0.2">
      <c r="E579" s="69">
        <f t="shared" si="11"/>
        <v>576</v>
      </c>
      <c r="F579" s="70">
        <v>70</v>
      </c>
    </row>
    <row r="580" spans="5:6" x14ac:dyDescent="0.2">
      <c r="E580" s="69">
        <f t="shared" si="11"/>
        <v>577</v>
      </c>
      <c r="F580" s="70">
        <v>70</v>
      </c>
    </row>
    <row r="581" spans="5:6" x14ac:dyDescent="0.2">
      <c r="E581" s="69">
        <f t="shared" si="11"/>
        <v>578</v>
      </c>
      <c r="F581" s="70">
        <v>70</v>
      </c>
    </row>
    <row r="582" spans="5:6" x14ac:dyDescent="0.2">
      <c r="E582" s="69">
        <f t="shared" si="11"/>
        <v>579</v>
      </c>
      <c r="F582" s="70">
        <v>70</v>
      </c>
    </row>
    <row r="583" spans="5:6" x14ac:dyDescent="0.2">
      <c r="E583" s="69">
        <f t="shared" si="11"/>
        <v>580</v>
      </c>
      <c r="F583" s="70">
        <v>70</v>
      </c>
    </row>
    <row r="584" spans="5:6" x14ac:dyDescent="0.2">
      <c r="E584" s="69">
        <f t="shared" si="11"/>
        <v>581</v>
      </c>
      <c r="F584" s="70">
        <v>70</v>
      </c>
    </row>
    <row r="585" spans="5:6" x14ac:dyDescent="0.2">
      <c r="E585" s="69">
        <f t="shared" si="11"/>
        <v>582</v>
      </c>
      <c r="F585" s="70">
        <v>70</v>
      </c>
    </row>
    <row r="586" spans="5:6" x14ac:dyDescent="0.2">
      <c r="E586" s="69">
        <f t="shared" si="11"/>
        <v>583</v>
      </c>
      <c r="F586" s="70">
        <v>70</v>
      </c>
    </row>
    <row r="587" spans="5:6" x14ac:dyDescent="0.2">
      <c r="E587" s="69">
        <f t="shared" si="11"/>
        <v>584</v>
      </c>
      <c r="F587" s="70">
        <v>70</v>
      </c>
    </row>
    <row r="588" spans="5:6" x14ac:dyDescent="0.2">
      <c r="E588" s="69">
        <f t="shared" si="11"/>
        <v>585</v>
      </c>
      <c r="F588" s="70">
        <v>70</v>
      </c>
    </row>
    <row r="589" spans="5:6" x14ac:dyDescent="0.2">
      <c r="E589" s="69">
        <f t="shared" si="11"/>
        <v>586</v>
      </c>
      <c r="F589" s="70">
        <v>70</v>
      </c>
    </row>
    <row r="590" spans="5:6" x14ac:dyDescent="0.2">
      <c r="E590" s="69">
        <f t="shared" si="11"/>
        <v>587</v>
      </c>
      <c r="F590" s="70">
        <v>70</v>
      </c>
    </row>
    <row r="591" spans="5:6" x14ac:dyDescent="0.2">
      <c r="E591" s="69">
        <f t="shared" si="11"/>
        <v>588</v>
      </c>
      <c r="F591" s="70">
        <v>70</v>
      </c>
    </row>
    <row r="592" spans="5:6" x14ac:dyDescent="0.2">
      <c r="E592" s="69">
        <f t="shared" si="11"/>
        <v>589</v>
      </c>
      <c r="F592" s="70">
        <v>70</v>
      </c>
    </row>
    <row r="593" spans="5:6" x14ac:dyDescent="0.2">
      <c r="E593" s="69">
        <f t="shared" si="11"/>
        <v>590</v>
      </c>
      <c r="F593" s="70">
        <v>70</v>
      </c>
    </row>
    <row r="594" spans="5:6" x14ac:dyDescent="0.2">
      <c r="E594" s="69">
        <f t="shared" si="11"/>
        <v>591</v>
      </c>
      <c r="F594" s="70">
        <v>70</v>
      </c>
    </row>
    <row r="595" spans="5:6" x14ac:dyDescent="0.2">
      <c r="E595" s="69">
        <f t="shared" si="11"/>
        <v>592</v>
      </c>
      <c r="F595" s="70">
        <v>70</v>
      </c>
    </row>
    <row r="596" spans="5:6" x14ac:dyDescent="0.2">
      <c r="E596" s="69">
        <f t="shared" si="11"/>
        <v>593</v>
      </c>
      <c r="F596" s="70">
        <v>70</v>
      </c>
    </row>
    <row r="597" spans="5:6" x14ac:dyDescent="0.2">
      <c r="E597" s="69">
        <f t="shared" si="11"/>
        <v>594</v>
      </c>
      <c r="F597" s="70">
        <v>70</v>
      </c>
    </row>
    <row r="598" spans="5:6" x14ac:dyDescent="0.2">
      <c r="E598" s="69">
        <f t="shared" ref="E598:E661" si="12">+E597+1</f>
        <v>595</v>
      </c>
      <c r="F598" s="70">
        <v>70</v>
      </c>
    </row>
    <row r="599" spans="5:6" x14ac:dyDescent="0.2">
      <c r="E599" s="69">
        <f t="shared" si="12"/>
        <v>596</v>
      </c>
      <c r="F599" s="70">
        <v>70</v>
      </c>
    </row>
    <row r="600" spans="5:6" x14ac:dyDescent="0.2">
      <c r="E600" s="69">
        <f t="shared" si="12"/>
        <v>597</v>
      </c>
      <c r="F600" s="70">
        <v>70</v>
      </c>
    </row>
    <row r="601" spans="5:6" x14ac:dyDescent="0.2">
      <c r="E601" s="69">
        <f t="shared" si="12"/>
        <v>598</v>
      </c>
      <c r="F601" s="70">
        <v>70</v>
      </c>
    </row>
    <row r="602" spans="5:6" x14ac:dyDescent="0.2">
      <c r="E602" s="69">
        <f t="shared" si="12"/>
        <v>599</v>
      </c>
      <c r="F602" s="70">
        <v>70</v>
      </c>
    </row>
    <row r="603" spans="5:6" x14ac:dyDescent="0.2">
      <c r="E603" s="69">
        <f t="shared" si="12"/>
        <v>600</v>
      </c>
      <c r="F603" s="70">
        <v>70</v>
      </c>
    </row>
    <row r="604" spans="5:6" x14ac:dyDescent="0.2">
      <c r="E604" s="69">
        <f t="shared" si="12"/>
        <v>601</v>
      </c>
      <c r="F604" s="70">
        <v>70</v>
      </c>
    </row>
    <row r="605" spans="5:6" x14ac:dyDescent="0.2">
      <c r="E605" s="69">
        <f t="shared" si="12"/>
        <v>602</v>
      </c>
      <c r="F605" s="70">
        <v>70</v>
      </c>
    </row>
    <row r="606" spans="5:6" x14ac:dyDescent="0.2">
      <c r="E606" s="69">
        <f t="shared" si="12"/>
        <v>603</v>
      </c>
      <c r="F606" s="70">
        <v>70</v>
      </c>
    </row>
    <row r="607" spans="5:6" x14ac:dyDescent="0.2">
      <c r="E607" s="69">
        <f t="shared" si="12"/>
        <v>604</v>
      </c>
      <c r="F607" s="70">
        <v>70</v>
      </c>
    </row>
    <row r="608" spans="5:6" x14ac:dyDescent="0.2">
      <c r="E608" s="69">
        <f t="shared" si="12"/>
        <v>605</v>
      </c>
      <c r="F608" s="70">
        <v>70</v>
      </c>
    </row>
    <row r="609" spans="5:6" x14ac:dyDescent="0.2">
      <c r="E609" s="69">
        <f t="shared" si="12"/>
        <v>606</v>
      </c>
      <c r="F609" s="70">
        <v>70</v>
      </c>
    </row>
    <row r="610" spans="5:6" x14ac:dyDescent="0.2">
      <c r="E610" s="69">
        <f t="shared" si="12"/>
        <v>607</v>
      </c>
      <c r="F610" s="70">
        <v>70</v>
      </c>
    </row>
    <row r="611" spans="5:6" x14ac:dyDescent="0.2">
      <c r="E611" s="69">
        <f t="shared" si="12"/>
        <v>608</v>
      </c>
      <c r="F611" s="70">
        <v>70</v>
      </c>
    </row>
    <row r="612" spans="5:6" x14ac:dyDescent="0.2">
      <c r="E612" s="69">
        <f t="shared" si="12"/>
        <v>609</v>
      </c>
      <c r="F612" s="70">
        <v>70</v>
      </c>
    </row>
    <row r="613" spans="5:6" x14ac:dyDescent="0.2">
      <c r="E613" s="69">
        <f t="shared" si="12"/>
        <v>610</v>
      </c>
      <c r="F613" s="70">
        <v>70</v>
      </c>
    </row>
    <row r="614" spans="5:6" x14ac:dyDescent="0.2">
      <c r="E614" s="69">
        <f t="shared" si="12"/>
        <v>611</v>
      </c>
      <c r="F614" s="70">
        <v>70</v>
      </c>
    </row>
    <row r="615" spans="5:6" x14ac:dyDescent="0.2">
      <c r="E615" s="69">
        <f t="shared" si="12"/>
        <v>612</v>
      </c>
      <c r="F615" s="70">
        <v>70</v>
      </c>
    </row>
    <row r="616" spans="5:6" x14ac:dyDescent="0.2">
      <c r="E616" s="69">
        <f t="shared" si="12"/>
        <v>613</v>
      </c>
      <c r="F616" s="70">
        <v>70</v>
      </c>
    </row>
    <row r="617" spans="5:6" x14ac:dyDescent="0.2">
      <c r="E617" s="69">
        <f t="shared" si="12"/>
        <v>614</v>
      </c>
      <c r="F617" s="70">
        <v>70</v>
      </c>
    </row>
    <row r="618" spans="5:6" x14ac:dyDescent="0.2">
      <c r="E618" s="69">
        <f t="shared" si="12"/>
        <v>615</v>
      </c>
      <c r="F618" s="70">
        <v>70</v>
      </c>
    </row>
    <row r="619" spans="5:6" x14ac:dyDescent="0.2">
      <c r="E619" s="69">
        <f t="shared" si="12"/>
        <v>616</v>
      </c>
      <c r="F619" s="70">
        <v>70</v>
      </c>
    </row>
    <row r="620" spans="5:6" x14ac:dyDescent="0.2">
      <c r="E620" s="69">
        <f t="shared" si="12"/>
        <v>617</v>
      </c>
      <c r="F620" s="70">
        <v>70</v>
      </c>
    </row>
    <row r="621" spans="5:6" x14ac:dyDescent="0.2">
      <c r="E621" s="69">
        <f t="shared" si="12"/>
        <v>618</v>
      </c>
      <c r="F621" s="70">
        <v>70</v>
      </c>
    </row>
    <row r="622" spans="5:6" x14ac:dyDescent="0.2">
      <c r="E622" s="69">
        <f t="shared" si="12"/>
        <v>619</v>
      </c>
      <c r="F622" s="70">
        <v>70</v>
      </c>
    </row>
    <row r="623" spans="5:6" x14ac:dyDescent="0.2">
      <c r="E623" s="69">
        <f t="shared" si="12"/>
        <v>620</v>
      </c>
      <c r="F623" s="70">
        <v>70</v>
      </c>
    </row>
    <row r="624" spans="5:6" x14ac:dyDescent="0.2">
      <c r="E624" s="69">
        <f t="shared" si="12"/>
        <v>621</v>
      </c>
      <c r="F624" s="70">
        <v>70</v>
      </c>
    </row>
    <row r="625" spans="5:6" x14ac:dyDescent="0.2">
      <c r="E625" s="69">
        <f t="shared" si="12"/>
        <v>622</v>
      </c>
      <c r="F625" s="70">
        <v>70</v>
      </c>
    </row>
    <row r="626" spans="5:6" x14ac:dyDescent="0.2">
      <c r="E626" s="69">
        <f t="shared" si="12"/>
        <v>623</v>
      </c>
      <c r="F626" s="70">
        <v>70</v>
      </c>
    </row>
    <row r="627" spans="5:6" x14ac:dyDescent="0.2">
      <c r="E627" s="69">
        <f t="shared" si="12"/>
        <v>624</v>
      </c>
      <c r="F627" s="70">
        <v>70</v>
      </c>
    </row>
    <row r="628" spans="5:6" x14ac:dyDescent="0.2">
      <c r="E628" s="69">
        <f t="shared" si="12"/>
        <v>625</v>
      </c>
      <c r="F628" s="70">
        <v>70</v>
      </c>
    </row>
    <row r="629" spans="5:6" x14ac:dyDescent="0.2">
      <c r="E629" s="69">
        <f t="shared" si="12"/>
        <v>626</v>
      </c>
      <c r="F629" s="70">
        <v>70</v>
      </c>
    </row>
    <row r="630" spans="5:6" x14ac:dyDescent="0.2">
      <c r="E630" s="69">
        <f t="shared" si="12"/>
        <v>627</v>
      </c>
      <c r="F630" s="70">
        <v>70</v>
      </c>
    </row>
    <row r="631" spans="5:6" x14ac:dyDescent="0.2">
      <c r="E631" s="69">
        <f t="shared" si="12"/>
        <v>628</v>
      </c>
      <c r="F631" s="70">
        <v>70</v>
      </c>
    </row>
    <row r="632" spans="5:6" x14ac:dyDescent="0.2">
      <c r="E632" s="69">
        <f t="shared" si="12"/>
        <v>629</v>
      </c>
      <c r="F632" s="70">
        <v>70</v>
      </c>
    </row>
    <row r="633" spans="5:6" x14ac:dyDescent="0.2">
      <c r="E633" s="69">
        <f t="shared" si="12"/>
        <v>630</v>
      </c>
      <c r="F633" s="70">
        <v>70</v>
      </c>
    </row>
    <row r="634" spans="5:6" x14ac:dyDescent="0.2">
      <c r="E634" s="69">
        <f t="shared" si="12"/>
        <v>631</v>
      </c>
      <c r="F634" s="70">
        <v>70</v>
      </c>
    </row>
    <row r="635" spans="5:6" x14ac:dyDescent="0.2">
      <c r="E635" s="69">
        <f t="shared" si="12"/>
        <v>632</v>
      </c>
      <c r="F635" s="70">
        <v>70</v>
      </c>
    </row>
    <row r="636" spans="5:6" x14ac:dyDescent="0.2">
      <c r="E636" s="69">
        <f t="shared" si="12"/>
        <v>633</v>
      </c>
      <c r="F636" s="70">
        <v>70</v>
      </c>
    </row>
    <row r="637" spans="5:6" x14ac:dyDescent="0.2">
      <c r="E637" s="69">
        <f t="shared" si="12"/>
        <v>634</v>
      </c>
      <c r="F637" s="70">
        <v>70</v>
      </c>
    </row>
    <row r="638" spans="5:6" x14ac:dyDescent="0.2">
      <c r="E638" s="69">
        <f t="shared" si="12"/>
        <v>635</v>
      </c>
      <c r="F638" s="70">
        <v>70</v>
      </c>
    </row>
    <row r="639" spans="5:6" x14ac:dyDescent="0.2">
      <c r="E639" s="69">
        <f t="shared" si="12"/>
        <v>636</v>
      </c>
      <c r="F639" s="70">
        <v>70</v>
      </c>
    </row>
    <row r="640" spans="5:6" x14ac:dyDescent="0.2">
      <c r="E640" s="69">
        <f t="shared" si="12"/>
        <v>637</v>
      </c>
      <c r="F640" s="70">
        <v>70</v>
      </c>
    </row>
    <row r="641" spans="5:6" x14ac:dyDescent="0.2">
      <c r="E641" s="69">
        <f t="shared" si="12"/>
        <v>638</v>
      </c>
      <c r="F641" s="70">
        <v>70</v>
      </c>
    </row>
    <row r="642" spans="5:6" x14ac:dyDescent="0.2">
      <c r="E642" s="69">
        <f t="shared" si="12"/>
        <v>639</v>
      </c>
      <c r="F642" s="70">
        <v>70</v>
      </c>
    </row>
    <row r="643" spans="5:6" x14ac:dyDescent="0.2">
      <c r="E643" s="69">
        <f t="shared" si="12"/>
        <v>640</v>
      </c>
      <c r="F643" s="70">
        <v>70</v>
      </c>
    </row>
    <row r="644" spans="5:6" x14ac:dyDescent="0.2">
      <c r="E644" s="69">
        <f t="shared" si="12"/>
        <v>641</v>
      </c>
      <c r="F644" s="70">
        <v>70</v>
      </c>
    </row>
    <row r="645" spans="5:6" x14ac:dyDescent="0.2">
      <c r="E645" s="69">
        <f t="shared" si="12"/>
        <v>642</v>
      </c>
      <c r="F645" s="70">
        <v>70</v>
      </c>
    </row>
    <row r="646" spans="5:6" x14ac:dyDescent="0.2">
      <c r="E646" s="69">
        <f t="shared" si="12"/>
        <v>643</v>
      </c>
      <c r="F646" s="70">
        <v>70</v>
      </c>
    </row>
    <row r="647" spans="5:6" x14ac:dyDescent="0.2">
      <c r="E647" s="69">
        <f t="shared" si="12"/>
        <v>644</v>
      </c>
      <c r="F647" s="70">
        <v>70</v>
      </c>
    </row>
    <row r="648" spans="5:6" x14ac:dyDescent="0.2">
      <c r="E648" s="69">
        <f t="shared" si="12"/>
        <v>645</v>
      </c>
      <c r="F648" s="70">
        <v>70</v>
      </c>
    </row>
    <row r="649" spans="5:6" x14ac:dyDescent="0.2">
      <c r="E649" s="69">
        <f t="shared" si="12"/>
        <v>646</v>
      </c>
      <c r="F649" s="70">
        <v>70</v>
      </c>
    </row>
    <row r="650" spans="5:6" x14ac:dyDescent="0.2">
      <c r="E650" s="69">
        <f t="shared" si="12"/>
        <v>647</v>
      </c>
      <c r="F650" s="70">
        <v>70</v>
      </c>
    </row>
    <row r="651" spans="5:6" x14ac:dyDescent="0.2">
      <c r="E651" s="69">
        <f t="shared" si="12"/>
        <v>648</v>
      </c>
      <c r="F651" s="70">
        <v>70</v>
      </c>
    </row>
    <row r="652" spans="5:6" x14ac:dyDescent="0.2">
      <c r="E652" s="69">
        <f t="shared" si="12"/>
        <v>649</v>
      </c>
      <c r="F652" s="70">
        <v>70</v>
      </c>
    </row>
    <row r="653" spans="5:6" x14ac:dyDescent="0.2">
      <c r="E653" s="69">
        <f t="shared" si="12"/>
        <v>650</v>
      </c>
      <c r="F653" s="70">
        <v>70</v>
      </c>
    </row>
    <row r="654" spans="5:6" x14ac:dyDescent="0.2">
      <c r="E654" s="69">
        <f t="shared" si="12"/>
        <v>651</v>
      </c>
      <c r="F654" s="70">
        <v>70</v>
      </c>
    </row>
    <row r="655" spans="5:6" x14ac:dyDescent="0.2">
      <c r="E655" s="69">
        <f t="shared" si="12"/>
        <v>652</v>
      </c>
      <c r="F655" s="70">
        <v>70</v>
      </c>
    </row>
    <row r="656" spans="5:6" x14ac:dyDescent="0.2">
      <c r="E656" s="69">
        <f t="shared" si="12"/>
        <v>653</v>
      </c>
      <c r="F656" s="70">
        <v>70</v>
      </c>
    </row>
    <row r="657" spans="5:6" x14ac:dyDescent="0.2">
      <c r="E657" s="69">
        <f t="shared" si="12"/>
        <v>654</v>
      </c>
      <c r="F657" s="70">
        <v>70</v>
      </c>
    </row>
    <row r="658" spans="5:6" x14ac:dyDescent="0.2">
      <c r="E658" s="69">
        <f t="shared" si="12"/>
        <v>655</v>
      </c>
      <c r="F658" s="70">
        <v>70</v>
      </c>
    </row>
    <row r="659" spans="5:6" x14ac:dyDescent="0.2">
      <c r="E659" s="69">
        <f t="shared" si="12"/>
        <v>656</v>
      </c>
      <c r="F659" s="70">
        <v>70</v>
      </c>
    </row>
    <row r="660" spans="5:6" x14ac:dyDescent="0.2">
      <c r="E660" s="69">
        <f t="shared" si="12"/>
        <v>657</v>
      </c>
      <c r="F660" s="70">
        <v>70</v>
      </c>
    </row>
    <row r="661" spans="5:6" x14ac:dyDescent="0.2">
      <c r="E661" s="69">
        <f t="shared" si="12"/>
        <v>658</v>
      </c>
      <c r="F661" s="70">
        <v>70</v>
      </c>
    </row>
    <row r="662" spans="5:6" x14ac:dyDescent="0.2">
      <c r="E662" s="69">
        <f t="shared" ref="E662:E725" si="13">+E661+1</f>
        <v>659</v>
      </c>
      <c r="F662" s="70">
        <v>70</v>
      </c>
    </row>
    <row r="663" spans="5:6" x14ac:dyDescent="0.2">
      <c r="E663" s="69">
        <f t="shared" si="13"/>
        <v>660</v>
      </c>
      <c r="F663" s="70">
        <v>70</v>
      </c>
    </row>
    <row r="664" spans="5:6" x14ac:dyDescent="0.2">
      <c r="E664" s="69">
        <f t="shared" si="13"/>
        <v>661</v>
      </c>
      <c r="F664" s="70">
        <v>70</v>
      </c>
    </row>
    <row r="665" spans="5:6" x14ac:dyDescent="0.2">
      <c r="E665" s="69">
        <f t="shared" si="13"/>
        <v>662</v>
      </c>
      <c r="F665" s="70">
        <v>70</v>
      </c>
    </row>
    <row r="666" spans="5:6" x14ac:dyDescent="0.2">
      <c r="E666" s="69">
        <f t="shared" si="13"/>
        <v>663</v>
      </c>
      <c r="F666" s="70">
        <v>70</v>
      </c>
    </row>
    <row r="667" spans="5:6" x14ac:dyDescent="0.2">
      <c r="E667" s="69">
        <f t="shared" si="13"/>
        <v>664</v>
      </c>
      <c r="F667" s="70">
        <v>70</v>
      </c>
    </row>
    <row r="668" spans="5:6" x14ac:dyDescent="0.2">
      <c r="E668" s="69">
        <f t="shared" si="13"/>
        <v>665</v>
      </c>
      <c r="F668" s="70">
        <v>70</v>
      </c>
    </row>
    <row r="669" spans="5:6" x14ac:dyDescent="0.2">
      <c r="E669" s="69">
        <f t="shared" si="13"/>
        <v>666</v>
      </c>
      <c r="F669" s="70">
        <v>70</v>
      </c>
    </row>
    <row r="670" spans="5:6" x14ac:dyDescent="0.2">
      <c r="E670" s="69">
        <f t="shared" si="13"/>
        <v>667</v>
      </c>
      <c r="F670" s="70">
        <v>70</v>
      </c>
    </row>
    <row r="671" spans="5:6" x14ac:dyDescent="0.2">
      <c r="E671" s="69">
        <f t="shared" si="13"/>
        <v>668</v>
      </c>
      <c r="F671" s="70">
        <v>70</v>
      </c>
    </row>
    <row r="672" spans="5:6" x14ac:dyDescent="0.2">
      <c r="E672" s="69">
        <f t="shared" si="13"/>
        <v>669</v>
      </c>
      <c r="F672" s="70">
        <v>70</v>
      </c>
    </row>
    <row r="673" spans="5:6" x14ac:dyDescent="0.2">
      <c r="E673" s="69">
        <f t="shared" si="13"/>
        <v>670</v>
      </c>
      <c r="F673" s="70">
        <v>70</v>
      </c>
    </row>
    <row r="674" spans="5:6" x14ac:dyDescent="0.2">
      <c r="E674" s="69">
        <f t="shared" si="13"/>
        <v>671</v>
      </c>
      <c r="F674" s="70">
        <v>70</v>
      </c>
    </row>
    <row r="675" spans="5:6" x14ac:dyDescent="0.2">
      <c r="E675" s="69">
        <f t="shared" si="13"/>
        <v>672</v>
      </c>
      <c r="F675" s="70">
        <v>70</v>
      </c>
    </row>
    <row r="676" spans="5:6" x14ac:dyDescent="0.2">
      <c r="E676" s="69">
        <f t="shared" si="13"/>
        <v>673</v>
      </c>
      <c r="F676" s="70">
        <v>70</v>
      </c>
    </row>
    <row r="677" spans="5:6" x14ac:dyDescent="0.2">
      <c r="E677" s="69">
        <f t="shared" si="13"/>
        <v>674</v>
      </c>
      <c r="F677" s="70">
        <v>70</v>
      </c>
    </row>
    <row r="678" spans="5:6" x14ac:dyDescent="0.2">
      <c r="E678" s="69">
        <f t="shared" si="13"/>
        <v>675</v>
      </c>
      <c r="F678" s="70">
        <v>70</v>
      </c>
    </row>
    <row r="679" spans="5:6" x14ac:dyDescent="0.2">
      <c r="E679" s="69">
        <f t="shared" si="13"/>
        <v>676</v>
      </c>
      <c r="F679" s="70">
        <v>70</v>
      </c>
    </row>
    <row r="680" spans="5:6" x14ac:dyDescent="0.2">
      <c r="E680" s="69">
        <f t="shared" si="13"/>
        <v>677</v>
      </c>
      <c r="F680" s="70">
        <v>70</v>
      </c>
    </row>
    <row r="681" spans="5:6" x14ac:dyDescent="0.2">
      <c r="E681" s="69">
        <f t="shared" si="13"/>
        <v>678</v>
      </c>
      <c r="F681" s="70">
        <v>70</v>
      </c>
    </row>
    <row r="682" spans="5:6" x14ac:dyDescent="0.2">
      <c r="E682" s="69">
        <f t="shared" si="13"/>
        <v>679</v>
      </c>
      <c r="F682" s="70">
        <v>70</v>
      </c>
    </row>
    <row r="683" spans="5:6" x14ac:dyDescent="0.2">
      <c r="E683" s="69">
        <f t="shared" si="13"/>
        <v>680</v>
      </c>
      <c r="F683" s="70">
        <v>70</v>
      </c>
    </row>
    <row r="684" spans="5:6" x14ac:dyDescent="0.2">
      <c r="E684" s="69">
        <f t="shared" si="13"/>
        <v>681</v>
      </c>
      <c r="F684" s="70">
        <v>70</v>
      </c>
    </row>
    <row r="685" spans="5:6" x14ac:dyDescent="0.2">
      <c r="E685" s="69">
        <f t="shared" si="13"/>
        <v>682</v>
      </c>
      <c r="F685" s="70">
        <v>70</v>
      </c>
    </row>
    <row r="686" spans="5:6" x14ac:dyDescent="0.2">
      <c r="E686" s="69">
        <f t="shared" si="13"/>
        <v>683</v>
      </c>
      <c r="F686" s="70">
        <v>70</v>
      </c>
    </row>
    <row r="687" spans="5:6" x14ac:dyDescent="0.2">
      <c r="E687" s="69">
        <f t="shared" si="13"/>
        <v>684</v>
      </c>
      <c r="F687" s="70">
        <v>70</v>
      </c>
    </row>
    <row r="688" spans="5:6" x14ac:dyDescent="0.2">
      <c r="E688" s="69">
        <f t="shared" si="13"/>
        <v>685</v>
      </c>
      <c r="F688" s="70">
        <v>70</v>
      </c>
    </row>
    <row r="689" spans="5:6" x14ac:dyDescent="0.2">
      <c r="E689" s="69">
        <f t="shared" si="13"/>
        <v>686</v>
      </c>
      <c r="F689" s="70">
        <v>70</v>
      </c>
    </row>
    <row r="690" spans="5:6" x14ac:dyDescent="0.2">
      <c r="E690" s="69">
        <f t="shared" si="13"/>
        <v>687</v>
      </c>
      <c r="F690" s="70">
        <v>70</v>
      </c>
    </row>
    <row r="691" spans="5:6" x14ac:dyDescent="0.2">
      <c r="E691" s="69">
        <f t="shared" si="13"/>
        <v>688</v>
      </c>
      <c r="F691" s="70">
        <v>70</v>
      </c>
    </row>
    <row r="692" spans="5:6" x14ac:dyDescent="0.2">
      <c r="E692" s="69">
        <f t="shared" si="13"/>
        <v>689</v>
      </c>
      <c r="F692" s="70">
        <v>70</v>
      </c>
    </row>
    <row r="693" spans="5:6" x14ac:dyDescent="0.2">
      <c r="E693" s="69">
        <f t="shared" si="13"/>
        <v>690</v>
      </c>
      <c r="F693" s="70">
        <v>70</v>
      </c>
    </row>
    <row r="694" spans="5:6" x14ac:dyDescent="0.2">
      <c r="E694" s="69">
        <f t="shared" si="13"/>
        <v>691</v>
      </c>
      <c r="F694" s="70">
        <v>70</v>
      </c>
    </row>
    <row r="695" spans="5:6" x14ac:dyDescent="0.2">
      <c r="E695" s="69">
        <f t="shared" si="13"/>
        <v>692</v>
      </c>
      <c r="F695" s="70">
        <v>70</v>
      </c>
    </row>
    <row r="696" spans="5:6" x14ac:dyDescent="0.2">
      <c r="E696" s="69">
        <f t="shared" si="13"/>
        <v>693</v>
      </c>
      <c r="F696" s="70">
        <v>70</v>
      </c>
    </row>
    <row r="697" spans="5:6" x14ac:dyDescent="0.2">
      <c r="E697" s="69">
        <f t="shared" si="13"/>
        <v>694</v>
      </c>
      <c r="F697" s="70">
        <v>70</v>
      </c>
    </row>
    <row r="698" spans="5:6" x14ac:dyDescent="0.2">
      <c r="E698" s="69">
        <f t="shared" si="13"/>
        <v>695</v>
      </c>
      <c r="F698" s="70">
        <v>70</v>
      </c>
    </row>
    <row r="699" spans="5:6" x14ac:dyDescent="0.2">
      <c r="E699" s="69">
        <f t="shared" si="13"/>
        <v>696</v>
      </c>
      <c r="F699" s="70">
        <v>70</v>
      </c>
    </row>
    <row r="700" spans="5:6" x14ac:dyDescent="0.2">
      <c r="E700" s="69">
        <f t="shared" si="13"/>
        <v>697</v>
      </c>
      <c r="F700" s="70">
        <v>70</v>
      </c>
    </row>
    <row r="701" spans="5:6" x14ac:dyDescent="0.2">
      <c r="E701" s="69">
        <f t="shared" si="13"/>
        <v>698</v>
      </c>
      <c r="F701" s="70">
        <v>70</v>
      </c>
    </row>
    <row r="702" spans="5:6" x14ac:dyDescent="0.2">
      <c r="E702" s="69">
        <f t="shared" si="13"/>
        <v>699</v>
      </c>
      <c r="F702" s="70">
        <v>70</v>
      </c>
    </row>
    <row r="703" spans="5:6" x14ac:dyDescent="0.2">
      <c r="E703" s="69">
        <f t="shared" si="13"/>
        <v>700</v>
      </c>
      <c r="F703" s="70">
        <v>70</v>
      </c>
    </row>
    <row r="704" spans="5:6" x14ac:dyDescent="0.2">
      <c r="E704" s="69">
        <f t="shared" si="13"/>
        <v>701</v>
      </c>
      <c r="F704" s="70">
        <v>70</v>
      </c>
    </row>
    <row r="705" spans="5:6" x14ac:dyDescent="0.2">
      <c r="E705" s="69">
        <f t="shared" si="13"/>
        <v>702</v>
      </c>
      <c r="F705" s="70">
        <v>70</v>
      </c>
    </row>
    <row r="706" spans="5:6" x14ac:dyDescent="0.2">
      <c r="E706" s="69">
        <f t="shared" si="13"/>
        <v>703</v>
      </c>
      <c r="F706" s="70">
        <v>70</v>
      </c>
    </row>
    <row r="707" spans="5:6" x14ac:dyDescent="0.2">
      <c r="E707" s="69">
        <f t="shared" si="13"/>
        <v>704</v>
      </c>
      <c r="F707" s="70">
        <v>70</v>
      </c>
    </row>
    <row r="708" spans="5:6" x14ac:dyDescent="0.2">
      <c r="E708" s="69">
        <f t="shared" si="13"/>
        <v>705</v>
      </c>
      <c r="F708" s="70">
        <v>70</v>
      </c>
    </row>
    <row r="709" spans="5:6" x14ac:dyDescent="0.2">
      <c r="E709" s="69">
        <f t="shared" si="13"/>
        <v>706</v>
      </c>
      <c r="F709" s="70">
        <v>70</v>
      </c>
    </row>
    <row r="710" spans="5:6" x14ac:dyDescent="0.2">
      <c r="E710" s="69">
        <f t="shared" si="13"/>
        <v>707</v>
      </c>
      <c r="F710" s="70">
        <v>70</v>
      </c>
    </row>
    <row r="711" spans="5:6" x14ac:dyDescent="0.2">
      <c r="E711" s="69">
        <f t="shared" si="13"/>
        <v>708</v>
      </c>
      <c r="F711" s="70">
        <v>70</v>
      </c>
    </row>
    <row r="712" spans="5:6" x14ac:dyDescent="0.2">
      <c r="E712" s="69">
        <f t="shared" si="13"/>
        <v>709</v>
      </c>
      <c r="F712" s="70">
        <v>70</v>
      </c>
    </row>
    <row r="713" spans="5:6" x14ac:dyDescent="0.2">
      <c r="E713" s="69">
        <f t="shared" si="13"/>
        <v>710</v>
      </c>
      <c r="F713" s="70">
        <v>70</v>
      </c>
    </row>
    <row r="714" spans="5:6" x14ac:dyDescent="0.2">
      <c r="E714" s="69">
        <f t="shared" si="13"/>
        <v>711</v>
      </c>
      <c r="F714" s="70">
        <v>70</v>
      </c>
    </row>
    <row r="715" spans="5:6" x14ac:dyDescent="0.2">
      <c r="E715" s="69">
        <f t="shared" si="13"/>
        <v>712</v>
      </c>
      <c r="F715" s="70">
        <v>70</v>
      </c>
    </row>
    <row r="716" spans="5:6" x14ac:dyDescent="0.2">
      <c r="E716" s="69">
        <f t="shared" si="13"/>
        <v>713</v>
      </c>
      <c r="F716" s="70">
        <v>70</v>
      </c>
    </row>
    <row r="717" spans="5:6" x14ac:dyDescent="0.2">
      <c r="E717" s="69">
        <f t="shared" si="13"/>
        <v>714</v>
      </c>
      <c r="F717" s="70">
        <v>70</v>
      </c>
    </row>
    <row r="718" spans="5:6" x14ac:dyDescent="0.2">
      <c r="E718" s="69">
        <f t="shared" si="13"/>
        <v>715</v>
      </c>
      <c r="F718" s="70">
        <v>70</v>
      </c>
    </row>
    <row r="719" spans="5:6" x14ac:dyDescent="0.2">
      <c r="E719" s="69">
        <f t="shared" si="13"/>
        <v>716</v>
      </c>
      <c r="F719" s="70">
        <v>70</v>
      </c>
    </row>
    <row r="720" spans="5:6" x14ac:dyDescent="0.2">
      <c r="E720" s="69">
        <f t="shared" si="13"/>
        <v>717</v>
      </c>
      <c r="F720" s="70">
        <v>70</v>
      </c>
    </row>
    <row r="721" spans="5:6" x14ac:dyDescent="0.2">
      <c r="E721" s="69">
        <f t="shared" si="13"/>
        <v>718</v>
      </c>
      <c r="F721" s="70">
        <v>70</v>
      </c>
    </row>
    <row r="722" spans="5:6" x14ac:dyDescent="0.2">
      <c r="E722" s="69">
        <f t="shared" si="13"/>
        <v>719</v>
      </c>
      <c r="F722" s="70">
        <v>70</v>
      </c>
    </row>
    <row r="723" spans="5:6" x14ac:dyDescent="0.2">
      <c r="E723" s="69">
        <f t="shared" si="13"/>
        <v>720</v>
      </c>
      <c r="F723" s="70">
        <v>70</v>
      </c>
    </row>
    <row r="724" spans="5:6" x14ac:dyDescent="0.2">
      <c r="E724" s="69">
        <f t="shared" si="13"/>
        <v>721</v>
      </c>
      <c r="F724" s="70">
        <v>70</v>
      </c>
    </row>
    <row r="725" spans="5:6" x14ac:dyDescent="0.2">
      <c r="E725" s="69">
        <f t="shared" si="13"/>
        <v>722</v>
      </c>
      <c r="F725" s="70">
        <v>70</v>
      </c>
    </row>
    <row r="726" spans="5:6" x14ac:dyDescent="0.2">
      <c r="E726" s="69">
        <f t="shared" ref="E726:E789" si="14">+E725+1</f>
        <v>723</v>
      </c>
      <c r="F726" s="70">
        <v>70</v>
      </c>
    </row>
    <row r="727" spans="5:6" x14ac:dyDescent="0.2">
      <c r="E727" s="69">
        <f t="shared" si="14"/>
        <v>724</v>
      </c>
      <c r="F727" s="70">
        <v>70</v>
      </c>
    </row>
    <row r="728" spans="5:6" x14ac:dyDescent="0.2">
      <c r="E728" s="69">
        <f t="shared" si="14"/>
        <v>725</v>
      </c>
      <c r="F728" s="70">
        <v>70</v>
      </c>
    </row>
    <row r="729" spans="5:6" x14ac:dyDescent="0.2">
      <c r="E729" s="69">
        <f t="shared" si="14"/>
        <v>726</v>
      </c>
      <c r="F729" s="70">
        <v>70</v>
      </c>
    </row>
    <row r="730" spans="5:6" x14ac:dyDescent="0.2">
      <c r="E730" s="69">
        <f t="shared" si="14"/>
        <v>727</v>
      </c>
      <c r="F730" s="70">
        <v>70</v>
      </c>
    </row>
    <row r="731" spans="5:6" x14ac:dyDescent="0.2">
      <c r="E731" s="69">
        <f t="shared" si="14"/>
        <v>728</v>
      </c>
      <c r="F731" s="70">
        <v>70</v>
      </c>
    </row>
    <row r="732" spans="5:6" x14ac:dyDescent="0.2">
      <c r="E732" s="69">
        <f t="shared" si="14"/>
        <v>729</v>
      </c>
      <c r="F732" s="70">
        <v>70</v>
      </c>
    </row>
    <row r="733" spans="5:6" x14ac:dyDescent="0.2">
      <c r="E733" s="69">
        <f t="shared" si="14"/>
        <v>730</v>
      </c>
      <c r="F733" s="70">
        <v>70</v>
      </c>
    </row>
    <row r="734" spans="5:6" x14ac:dyDescent="0.2">
      <c r="E734" s="69">
        <f t="shared" si="14"/>
        <v>731</v>
      </c>
      <c r="F734" s="70">
        <v>70</v>
      </c>
    </row>
    <row r="735" spans="5:6" x14ac:dyDescent="0.2">
      <c r="E735" s="69">
        <f t="shared" si="14"/>
        <v>732</v>
      </c>
      <c r="F735" s="70">
        <v>70</v>
      </c>
    </row>
    <row r="736" spans="5:6" x14ac:dyDescent="0.2">
      <c r="E736" s="69">
        <f t="shared" si="14"/>
        <v>733</v>
      </c>
      <c r="F736" s="70">
        <v>70</v>
      </c>
    </row>
    <row r="737" spans="5:6" x14ac:dyDescent="0.2">
      <c r="E737" s="69">
        <f t="shared" si="14"/>
        <v>734</v>
      </c>
      <c r="F737" s="70">
        <v>70</v>
      </c>
    </row>
    <row r="738" spans="5:6" x14ac:dyDescent="0.2">
      <c r="E738" s="69">
        <f t="shared" si="14"/>
        <v>735</v>
      </c>
      <c r="F738" s="70">
        <v>70</v>
      </c>
    </row>
    <row r="739" spans="5:6" x14ac:dyDescent="0.2">
      <c r="E739" s="69">
        <f t="shared" si="14"/>
        <v>736</v>
      </c>
      <c r="F739" s="70">
        <v>70</v>
      </c>
    </row>
    <row r="740" spans="5:6" x14ac:dyDescent="0.2">
      <c r="E740" s="69">
        <f t="shared" si="14"/>
        <v>737</v>
      </c>
      <c r="F740" s="70">
        <v>70</v>
      </c>
    </row>
    <row r="741" spans="5:6" x14ac:dyDescent="0.2">
      <c r="E741" s="69">
        <f t="shared" si="14"/>
        <v>738</v>
      </c>
      <c r="F741" s="70">
        <v>70</v>
      </c>
    </row>
    <row r="742" spans="5:6" x14ac:dyDescent="0.2">
      <c r="E742" s="69">
        <f t="shared" si="14"/>
        <v>739</v>
      </c>
      <c r="F742" s="70">
        <v>70</v>
      </c>
    </row>
    <row r="743" spans="5:6" x14ac:dyDescent="0.2">
      <c r="E743" s="69">
        <f t="shared" si="14"/>
        <v>740</v>
      </c>
      <c r="F743" s="70">
        <v>70</v>
      </c>
    </row>
    <row r="744" spans="5:6" x14ac:dyDescent="0.2">
      <c r="E744" s="69">
        <f t="shared" si="14"/>
        <v>741</v>
      </c>
      <c r="F744" s="70">
        <v>70</v>
      </c>
    </row>
    <row r="745" spans="5:6" x14ac:dyDescent="0.2">
      <c r="E745" s="69">
        <f t="shared" si="14"/>
        <v>742</v>
      </c>
      <c r="F745" s="70">
        <v>70</v>
      </c>
    </row>
    <row r="746" spans="5:6" x14ac:dyDescent="0.2">
      <c r="E746" s="69">
        <f t="shared" si="14"/>
        <v>743</v>
      </c>
      <c r="F746" s="70">
        <v>70</v>
      </c>
    </row>
    <row r="747" spans="5:6" x14ac:dyDescent="0.2">
      <c r="E747" s="69">
        <f t="shared" si="14"/>
        <v>744</v>
      </c>
      <c r="F747" s="70">
        <v>70</v>
      </c>
    </row>
    <row r="748" spans="5:6" x14ac:dyDescent="0.2">
      <c r="E748" s="69">
        <f t="shared" si="14"/>
        <v>745</v>
      </c>
      <c r="F748" s="70">
        <v>70</v>
      </c>
    </row>
    <row r="749" spans="5:6" x14ac:dyDescent="0.2">
      <c r="E749" s="69">
        <f t="shared" si="14"/>
        <v>746</v>
      </c>
      <c r="F749" s="70">
        <v>70</v>
      </c>
    </row>
    <row r="750" spans="5:6" x14ac:dyDescent="0.2">
      <c r="E750" s="69">
        <f t="shared" si="14"/>
        <v>747</v>
      </c>
      <c r="F750" s="70">
        <v>70</v>
      </c>
    </row>
    <row r="751" spans="5:6" x14ac:dyDescent="0.2">
      <c r="E751" s="69">
        <f t="shared" si="14"/>
        <v>748</v>
      </c>
      <c r="F751" s="70">
        <v>70</v>
      </c>
    </row>
    <row r="752" spans="5:6" x14ac:dyDescent="0.2">
      <c r="E752" s="69">
        <f t="shared" si="14"/>
        <v>749</v>
      </c>
      <c r="F752" s="70">
        <v>70</v>
      </c>
    </row>
    <row r="753" spans="5:6" x14ac:dyDescent="0.2">
      <c r="E753" s="69">
        <f t="shared" si="14"/>
        <v>750</v>
      </c>
      <c r="F753" s="70">
        <v>70</v>
      </c>
    </row>
    <row r="754" spans="5:6" x14ac:dyDescent="0.2">
      <c r="E754" s="69">
        <f t="shared" si="14"/>
        <v>751</v>
      </c>
      <c r="F754" s="70">
        <v>70</v>
      </c>
    </row>
    <row r="755" spans="5:6" x14ac:dyDescent="0.2">
      <c r="E755" s="69">
        <f t="shared" si="14"/>
        <v>752</v>
      </c>
      <c r="F755" s="70">
        <v>70</v>
      </c>
    </row>
    <row r="756" spans="5:6" x14ac:dyDescent="0.2">
      <c r="E756" s="69">
        <f t="shared" si="14"/>
        <v>753</v>
      </c>
      <c r="F756" s="70">
        <v>70</v>
      </c>
    </row>
    <row r="757" spans="5:6" x14ac:dyDescent="0.2">
      <c r="E757" s="69">
        <f t="shared" si="14"/>
        <v>754</v>
      </c>
      <c r="F757" s="70">
        <v>70</v>
      </c>
    </row>
    <row r="758" spans="5:6" x14ac:dyDescent="0.2">
      <c r="E758" s="69">
        <f t="shared" si="14"/>
        <v>755</v>
      </c>
      <c r="F758" s="70">
        <v>70</v>
      </c>
    </row>
    <row r="759" spans="5:6" x14ac:dyDescent="0.2">
      <c r="E759" s="69">
        <f t="shared" si="14"/>
        <v>756</v>
      </c>
      <c r="F759" s="70">
        <v>70</v>
      </c>
    </row>
    <row r="760" spans="5:6" x14ac:dyDescent="0.2">
      <c r="E760" s="69">
        <f t="shared" si="14"/>
        <v>757</v>
      </c>
      <c r="F760" s="70">
        <v>70</v>
      </c>
    </row>
    <row r="761" spans="5:6" x14ac:dyDescent="0.2">
      <c r="E761" s="69">
        <f t="shared" si="14"/>
        <v>758</v>
      </c>
      <c r="F761" s="70">
        <v>70</v>
      </c>
    </row>
    <row r="762" spans="5:6" x14ac:dyDescent="0.2">
      <c r="E762" s="69">
        <f t="shared" si="14"/>
        <v>759</v>
      </c>
      <c r="F762" s="70">
        <v>70</v>
      </c>
    </row>
    <row r="763" spans="5:6" x14ac:dyDescent="0.2">
      <c r="E763" s="69">
        <f t="shared" si="14"/>
        <v>760</v>
      </c>
      <c r="F763" s="70">
        <v>70</v>
      </c>
    </row>
    <row r="764" spans="5:6" x14ac:dyDescent="0.2">
      <c r="E764" s="69">
        <f t="shared" si="14"/>
        <v>761</v>
      </c>
      <c r="F764" s="70">
        <v>70</v>
      </c>
    </row>
    <row r="765" spans="5:6" x14ac:dyDescent="0.2">
      <c r="E765" s="69">
        <f t="shared" si="14"/>
        <v>762</v>
      </c>
      <c r="F765" s="70">
        <v>70</v>
      </c>
    </row>
    <row r="766" spans="5:6" x14ac:dyDescent="0.2">
      <c r="E766" s="69">
        <f t="shared" si="14"/>
        <v>763</v>
      </c>
      <c r="F766" s="70">
        <v>70</v>
      </c>
    </row>
    <row r="767" spans="5:6" x14ac:dyDescent="0.2">
      <c r="E767" s="69">
        <f t="shared" si="14"/>
        <v>764</v>
      </c>
      <c r="F767" s="70">
        <v>70</v>
      </c>
    </row>
    <row r="768" spans="5:6" x14ac:dyDescent="0.2">
      <c r="E768" s="69">
        <f t="shared" si="14"/>
        <v>765</v>
      </c>
      <c r="F768" s="70">
        <v>70</v>
      </c>
    </row>
    <row r="769" spans="5:6" x14ac:dyDescent="0.2">
      <c r="E769" s="69">
        <f t="shared" si="14"/>
        <v>766</v>
      </c>
      <c r="F769" s="70">
        <v>70</v>
      </c>
    </row>
    <row r="770" spans="5:6" x14ac:dyDescent="0.2">
      <c r="E770" s="69">
        <f t="shared" si="14"/>
        <v>767</v>
      </c>
      <c r="F770" s="70">
        <v>70</v>
      </c>
    </row>
    <row r="771" spans="5:6" x14ac:dyDescent="0.2">
      <c r="E771" s="69">
        <f t="shared" si="14"/>
        <v>768</v>
      </c>
      <c r="F771" s="70">
        <v>70</v>
      </c>
    </row>
    <row r="772" spans="5:6" x14ac:dyDescent="0.2">
      <c r="E772" s="69">
        <f t="shared" si="14"/>
        <v>769</v>
      </c>
      <c r="F772" s="70">
        <v>70</v>
      </c>
    </row>
    <row r="773" spans="5:6" x14ac:dyDescent="0.2">
      <c r="E773" s="69">
        <f t="shared" si="14"/>
        <v>770</v>
      </c>
      <c r="F773" s="70">
        <v>70</v>
      </c>
    </row>
    <row r="774" spans="5:6" x14ac:dyDescent="0.2">
      <c r="E774" s="69">
        <f t="shared" si="14"/>
        <v>771</v>
      </c>
      <c r="F774" s="70">
        <v>70</v>
      </c>
    </row>
    <row r="775" spans="5:6" x14ac:dyDescent="0.2">
      <c r="E775" s="69">
        <f t="shared" si="14"/>
        <v>772</v>
      </c>
      <c r="F775" s="70">
        <v>70</v>
      </c>
    </row>
    <row r="776" spans="5:6" x14ac:dyDescent="0.2">
      <c r="E776" s="69">
        <f t="shared" si="14"/>
        <v>773</v>
      </c>
      <c r="F776" s="70">
        <v>70</v>
      </c>
    </row>
    <row r="777" spans="5:6" x14ac:dyDescent="0.2">
      <c r="E777" s="69">
        <f t="shared" si="14"/>
        <v>774</v>
      </c>
      <c r="F777" s="70">
        <v>70</v>
      </c>
    </row>
    <row r="778" spans="5:6" x14ac:dyDescent="0.2">
      <c r="E778" s="69">
        <f t="shared" si="14"/>
        <v>775</v>
      </c>
      <c r="F778" s="70">
        <v>70</v>
      </c>
    </row>
    <row r="779" spans="5:6" x14ac:dyDescent="0.2">
      <c r="E779" s="69">
        <f t="shared" si="14"/>
        <v>776</v>
      </c>
      <c r="F779" s="70">
        <v>70</v>
      </c>
    </row>
    <row r="780" spans="5:6" x14ac:dyDescent="0.2">
      <c r="E780" s="69">
        <f t="shared" si="14"/>
        <v>777</v>
      </c>
      <c r="F780" s="70">
        <v>70</v>
      </c>
    </row>
    <row r="781" spans="5:6" x14ac:dyDescent="0.2">
      <c r="E781" s="69">
        <f t="shared" si="14"/>
        <v>778</v>
      </c>
      <c r="F781" s="70">
        <v>70</v>
      </c>
    </row>
    <row r="782" spans="5:6" x14ac:dyDescent="0.2">
      <c r="E782" s="69">
        <f t="shared" si="14"/>
        <v>779</v>
      </c>
      <c r="F782" s="70">
        <v>70</v>
      </c>
    </row>
    <row r="783" spans="5:6" x14ac:dyDescent="0.2">
      <c r="E783" s="69">
        <f t="shared" si="14"/>
        <v>780</v>
      </c>
      <c r="F783" s="70">
        <v>70</v>
      </c>
    </row>
    <row r="784" spans="5:6" x14ac:dyDescent="0.2">
      <c r="E784" s="69">
        <f t="shared" si="14"/>
        <v>781</v>
      </c>
      <c r="F784" s="70">
        <v>70</v>
      </c>
    </row>
    <row r="785" spans="5:6" x14ac:dyDescent="0.2">
      <c r="E785" s="69">
        <f t="shared" si="14"/>
        <v>782</v>
      </c>
      <c r="F785" s="70">
        <v>70</v>
      </c>
    </row>
    <row r="786" spans="5:6" x14ac:dyDescent="0.2">
      <c r="E786" s="69">
        <f t="shared" si="14"/>
        <v>783</v>
      </c>
      <c r="F786" s="70">
        <v>70</v>
      </c>
    </row>
    <row r="787" spans="5:6" x14ac:dyDescent="0.2">
      <c r="E787" s="69">
        <f t="shared" si="14"/>
        <v>784</v>
      </c>
      <c r="F787" s="70">
        <v>70</v>
      </c>
    </row>
    <row r="788" spans="5:6" x14ac:dyDescent="0.2">
      <c r="E788" s="69">
        <f t="shared" si="14"/>
        <v>785</v>
      </c>
      <c r="F788" s="70">
        <v>70</v>
      </c>
    </row>
    <row r="789" spans="5:6" x14ac:dyDescent="0.2">
      <c r="E789" s="69">
        <f t="shared" si="14"/>
        <v>786</v>
      </c>
      <c r="F789" s="70">
        <v>70</v>
      </c>
    </row>
    <row r="790" spans="5:6" x14ac:dyDescent="0.2">
      <c r="E790" s="69">
        <f t="shared" ref="E790:E853" si="15">+E789+1</f>
        <v>787</v>
      </c>
      <c r="F790" s="70">
        <v>70</v>
      </c>
    </row>
    <row r="791" spans="5:6" x14ac:dyDescent="0.2">
      <c r="E791" s="69">
        <f t="shared" si="15"/>
        <v>788</v>
      </c>
      <c r="F791" s="70">
        <v>70</v>
      </c>
    </row>
    <row r="792" spans="5:6" x14ac:dyDescent="0.2">
      <c r="E792" s="69">
        <f t="shared" si="15"/>
        <v>789</v>
      </c>
      <c r="F792" s="70">
        <v>70</v>
      </c>
    </row>
    <row r="793" spans="5:6" x14ac:dyDescent="0.2">
      <c r="E793" s="69">
        <f t="shared" si="15"/>
        <v>790</v>
      </c>
      <c r="F793" s="70">
        <v>70</v>
      </c>
    </row>
    <row r="794" spans="5:6" x14ac:dyDescent="0.2">
      <c r="E794" s="69">
        <f t="shared" si="15"/>
        <v>791</v>
      </c>
      <c r="F794" s="70">
        <v>70</v>
      </c>
    </row>
    <row r="795" spans="5:6" x14ac:dyDescent="0.2">
      <c r="E795" s="69">
        <f t="shared" si="15"/>
        <v>792</v>
      </c>
      <c r="F795" s="70">
        <v>70</v>
      </c>
    </row>
    <row r="796" spans="5:6" x14ac:dyDescent="0.2">
      <c r="E796" s="69">
        <f t="shared" si="15"/>
        <v>793</v>
      </c>
      <c r="F796" s="70">
        <v>70</v>
      </c>
    </row>
    <row r="797" spans="5:6" x14ac:dyDescent="0.2">
      <c r="E797" s="69">
        <f t="shared" si="15"/>
        <v>794</v>
      </c>
      <c r="F797" s="70">
        <v>70</v>
      </c>
    </row>
    <row r="798" spans="5:6" x14ac:dyDescent="0.2">
      <c r="E798" s="69">
        <f t="shared" si="15"/>
        <v>795</v>
      </c>
      <c r="F798" s="70">
        <v>70</v>
      </c>
    </row>
    <row r="799" spans="5:6" x14ac:dyDescent="0.2">
      <c r="E799" s="69">
        <f t="shared" si="15"/>
        <v>796</v>
      </c>
      <c r="F799" s="70">
        <v>70</v>
      </c>
    </row>
    <row r="800" spans="5:6" x14ac:dyDescent="0.2">
      <c r="E800" s="69">
        <f t="shared" si="15"/>
        <v>797</v>
      </c>
      <c r="F800" s="70">
        <v>70</v>
      </c>
    </row>
    <row r="801" spans="5:6" x14ac:dyDescent="0.2">
      <c r="E801" s="69">
        <f t="shared" si="15"/>
        <v>798</v>
      </c>
      <c r="F801" s="70">
        <v>70</v>
      </c>
    </row>
    <row r="802" spans="5:6" x14ac:dyDescent="0.2">
      <c r="E802" s="69">
        <f t="shared" si="15"/>
        <v>799</v>
      </c>
      <c r="F802" s="70">
        <v>70</v>
      </c>
    </row>
    <row r="803" spans="5:6" x14ac:dyDescent="0.2">
      <c r="E803" s="69">
        <f t="shared" si="15"/>
        <v>800</v>
      </c>
      <c r="F803" s="70">
        <v>70</v>
      </c>
    </row>
    <row r="804" spans="5:6" x14ac:dyDescent="0.2">
      <c r="E804" s="69">
        <f t="shared" si="15"/>
        <v>801</v>
      </c>
      <c r="F804" s="70">
        <v>70</v>
      </c>
    </row>
    <row r="805" spans="5:6" x14ac:dyDescent="0.2">
      <c r="E805" s="69">
        <f t="shared" si="15"/>
        <v>802</v>
      </c>
      <c r="F805" s="70">
        <v>70</v>
      </c>
    </row>
    <row r="806" spans="5:6" x14ac:dyDescent="0.2">
      <c r="E806" s="69">
        <f t="shared" si="15"/>
        <v>803</v>
      </c>
      <c r="F806" s="70">
        <v>70</v>
      </c>
    </row>
    <row r="807" spans="5:6" x14ac:dyDescent="0.2">
      <c r="E807" s="69">
        <f t="shared" si="15"/>
        <v>804</v>
      </c>
      <c r="F807" s="70">
        <v>70</v>
      </c>
    </row>
    <row r="808" spans="5:6" x14ac:dyDescent="0.2">
      <c r="E808" s="69">
        <f t="shared" si="15"/>
        <v>805</v>
      </c>
      <c r="F808" s="70">
        <v>70</v>
      </c>
    </row>
    <row r="809" spans="5:6" x14ac:dyDescent="0.2">
      <c r="E809" s="69">
        <f t="shared" si="15"/>
        <v>806</v>
      </c>
      <c r="F809" s="70">
        <v>70</v>
      </c>
    </row>
    <row r="810" spans="5:6" x14ac:dyDescent="0.2">
      <c r="E810" s="69">
        <f t="shared" si="15"/>
        <v>807</v>
      </c>
      <c r="F810" s="70">
        <v>70</v>
      </c>
    </row>
    <row r="811" spans="5:6" x14ac:dyDescent="0.2">
      <c r="E811" s="69">
        <f t="shared" si="15"/>
        <v>808</v>
      </c>
      <c r="F811" s="70">
        <v>70</v>
      </c>
    </row>
    <row r="812" spans="5:6" x14ac:dyDescent="0.2">
      <c r="E812" s="69">
        <f t="shared" si="15"/>
        <v>809</v>
      </c>
      <c r="F812" s="70">
        <v>70</v>
      </c>
    </row>
    <row r="813" spans="5:6" x14ac:dyDescent="0.2">
      <c r="E813" s="69">
        <f t="shared" si="15"/>
        <v>810</v>
      </c>
      <c r="F813" s="70">
        <v>70</v>
      </c>
    </row>
    <row r="814" spans="5:6" x14ac:dyDescent="0.2">
      <c r="E814" s="69">
        <f t="shared" si="15"/>
        <v>811</v>
      </c>
      <c r="F814" s="70">
        <v>70</v>
      </c>
    </row>
    <row r="815" spans="5:6" x14ac:dyDescent="0.2">
      <c r="E815" s="69">
        <f t="shared" si="15"/>
        <v>812</v>
      </c>
      <c r="F815" s="70">
        <v>70</v>
      </c>
    </row>
    <row r="816" spans="5:6" x14ac:dyDescent="0.2">
      <c r="E816" s="69">
        <f t="shared" si="15"/>
        <v>813</v>
      </c>
      <c r="F816" s="70">
        <v>70</v>
      </c>
    </row>
    <row r="817" spans="5:6" x14ac:dyDescent="0.2">
      <c r="E817" s="69">
        <f t="shared" si="15"/>
        <v>814</v>
      </c>
      <c r="F817" s="70">
        <v>70</v>
      </c>
    </row>
    <row r="818" spans="5:6" x14ac:dyDescent="0.2">
      <c r="E818" s="69">
        <f t="shared" si="15"/>
        <v>815</v>
      </c>
      <c r="F818" s="70">
        <v>70</v>
      </c>
    </row>
    <row r="819" spans="5:6" x14ac:dyDescent="0.2">
      <c r="E819" s="69">
        <f t="shared" si="15"/>
        <v>816</v>
      </c>
      <c r="F819" s="70">
        <v>70</v>
      </c>
    </row>
    <row r="820" spans="5:6" x14ac:dyDescent="0.2">
      <c r="E820" s="69">
        <f t="shared" si="15"/>
        <v>817</v>
      </c>
      <c r="F820" s="70">
        <v>70</v>
      </c>
    </row>
    <row r="821" spans="5:6" x14ac:dyDescent="0.2">
      <c r="E821" s="69">
        <f t="shared" si="15"/>
        <v>818</v>
      </c>
      <c r="F821" s="70">
        <v>70</v>
      </c>
    </row>
    <row r="822" spans="5:6" x14ac:dyDescent="0.2">
      <c r="E822" s="69">
        <f t="shared" si="15"/>
        <v>819</v>
      </c>
      <c r="F822" s="70">
        <v>70</v>
      </c>
    </row>
    <row r="823" spans="5:6" x14ac:dyDescent="0.2">
      <c r="E823" s="69">
        <f t="shared" si="15"/>
        <v>820</v>
      </c>
      <c r="F823" s="70">
        <v>70</v>
      </c>
    </row>
    <row r="824" spans="5:6" x14ac:dyDescent="0.2">
      <c r="E824" s="69">
        <f t="shared" si="15"/>
        <v>821</v>
      </c>
      <c r="F824" s="70">
        <v>70</v>
      </c>
    </row>
    <row r="825" spans="5:6" x14ac:dyDescent="0.2">
      <c r="E825" s="69">
        <f t="shared" si="15"/>
        <v>822</v>
      </c>
      <c r="F825" s="70">
        <v>70</v>
      </c>
    </row>
    <row r="826" spans="5:6" x14ac:dyDescent="0.2">
      <c r="E826" s="69">
        <f t="shared" si="15"/>
        <v>823</v>
      </c>
      <c r="F826" s="70">
        <v>70</v>
      </c>
    </row>
    <row r="827" spans="5:6" x14ac:dyDescent="0.2">
      <c r="E827" s="69">
        <f t="shared" si="15"/>
        <v>824</v>
      </c>
      <c r="F827" s="70">
        <v>70</v>
      </c>
    </row>
    <row r="828" spans="5:6" x14ac:dyDescent="0.2">
      <c r="E828" s="69">
        <f t="shared" si="15"/>
        <v>825</v>
      </c>
      <c r="F828" s="70">
        <v>70</v>
      </c>
    </row>
    <row r="829" spans="5:6" x14ac:dyDescent="0.2">
      <c r="E829" s="69">
        <f t="shared" si="15"/>
        <v>826</v>
      </c>
      <c r="F829" s="70">
        <v>70</v>
      </c>
    </row>
    <row r="830" spans="5:6" x14ac:dyDescent="0.2">
      <c r="E830" s="69">
        <f t="shared" si="15"/>
        <v>827</v>
      </c>
      <c r="F830" s="70">
        <v>70</v>
      </c>
    </row>
    <row r="831" spans="5:6" x14ac:dyDescent="0.2">
      <c r="E831" s="69">
        <f t="shared" si="15"/>
        <v>828</v>
      </c>
      <c r="F831" s="70">
        <v>70</v>
      </c>
    </row>
    <row r="832" spans="5:6" x14ac:dyDescent="0.2">
      <c r="E832" s="69">
        <f t="shared" si="15"/>
        <v>829</v>
      </c>
      <c r="F832" s="70">
        <v>70</v>
      </c>
    </row>
    <row r="833" spans="5:6" x14ac:dyDescent="0.2">
      <c r="E833" s="69">
        <f t="shared" si="15"/>
        <v>830</v>
      </c>
      <c r="F833" s="70">
        <v>70</v>
      </c>
    </row>
    <row r="834" spans="5:6" x14ac:dyDescent="0.2">
      <c r="E834" s="69">
        <f t="shared" si="15"/>
        <v>831</v>
      </c>
      <c r="F834" s="70">
        <v>70</v>
      </c>
    </row>
    <row r="835" spans="5:6" x14ac:dyDescent="0.2">
      <c r="E835" s="69">
        <f t="shared" si="15"/>
        <v>832</v>
      </c>
      <c r="F835" s="70">
        <v>70</v>
      </c>
    </row>
    <row r="836" spans="5:6" x14ac:dyDescent="0.2">
      <c r="E836" s="69">
        <f t="shared" si="15"/>
        <v>833</v>
      </c>
      <c r="F836" s="70">
        <v>70</v>
      </c>
    </row>
    <row r="837" spans="5:6" x14ac:dyDescent="0.2">
      <c r="E837" s="69">
        <f t="shared" si="15"/>
        <v>834</v>
      </c>
      <c r="F837" s="70">
        <v>70</v>
      </c>
    </row>
    <row r="838" spans="5:6" x14ac:dyDescent="0.2">
      <c r="E838" s="69">
        <f t="shared" si="15"/>
        <v>835</v>
      </c>
      <c r="F838" s="70">
        <v>70</v>
      </c>
    </row>
    <row r="839" spans="5:6" x14ac:dyDescent="0.2">
      <c r="E839" s="69">
        <f t="shared" si="15"/>
        <v>836</v>
      </c>
      <c r="F839" s="70">
        <v>70</v>
      </c>
    </row>
    <row r="840" spans="5:6" x14ac:dyDescent="0.2">
      <c r="E840" s="69">
        <f t="shared" si="15"/>
        <v>837</v>
      </c>
      <c r="F840" s="70">
        <v>70</v>
      </c>
    </row>
    <row r="841" spans="5:6" x14ac:dyDescent="0.2">
      <c r="E841" s="69">
        <f t="shared" si="15"/>
        <v>838</v>
      </c>
      <c r="F841" s="70">
        <v>70</v>
      </c>
    </row>
    <row r="842" spans="5:6" x14ac:dyDescent="0.2">
      <c r="E842" s="69">
        <f t="shared" si="15"/>
        <v>839</v>
      </c>
      <c r="F842" s="70">
        <v>70</v>
      </c>
    </row>
    <row r="843" spans="5:6" x14ac:dyDescent="0.2">
      <c r="E843" s="69">
        <f t="shared" si="15"/>
        <v>840</v>
      </c>
      <c r="F843" s="70">
        <v>70</v>
      </c>
    </row>
    <row r="844" spans="5:6" x14ac:dyDescent="0.2">
      <c r="E844" s="69">
        <f t="shared" si="15"/>
        <v>841</v>
      </c>
      <c r="F844" s="70">
        <v>70</v>
      </c>
    </row>
    <row r="845" spans="5:6" x14ac:dyDescent="0.2">
      <c r="E845" s="69">
        <f t="shared" si="15"/>
        <v>842</v>
      </c>
      <c r="F845" s="70">
        <v>70</v>
      </c>
    </row>
    <row r="846" spans="5:6" x14ac:dyDescent="0.2">
      <c r="E846" s="69">
        <f t="shared" si="15"/>
        <v>843</v>
      </c>
      <c r="F846" s="70">
        <v>70</v>
      </c>
    </row>
    <row r="847" spans="5:6" x14ac:dyDescent="0.2">
      <c r="E847" s="69">
        <f t="shared" si="15"/>
        <v>844</v>
      </c>
      <c r="F847" s="70">
        <v>70</v>
      </c>
    </row>
    <row r="848" spans="5:6" x14ac:dyDescent="0.2">
      <c r="E848" s="69">
        <f t="shared" si="15"/>
        <v>845</v>
      </c>
      <c r="F848" s="70">
        <v>70</v>
      </c>
    </row>
    <row r="849" spans="5:6" x14ac:dyDescent="0.2">
      <c r="E849" s="69">
        <f t="shared" si="15"/>
        <v>846</v>
      </c>
      <c r="F849" s="70">
        <v>70</v>
      </c>
    </row>
    <row r="850" spans="5:6" x14ac:dyDescent="0.2">
      <c r="E850" s="69">
        <f t="shared" si="15"/>
        <v>847</v>
      </c>
      <c r="F850" s="70">
        <v>70</v>
      </c>
    </row>
    <row r="851" spans="5:6" x14ac:dyDescent="0.2">
      <c r="E851" s="69">
        <f t="shared" si="15"/>
        <v>848</v>
      </c>
      <c r="F851" s="70">
        <v>70</v>
      </c>
    </row>
    <row r="852" spans="5:6" x14ac:dyDescent="0.2">
      <c r="E852" s="69">
        <f t="shared" si="15"/>
        <v>849</v>
      </c>
      <c r="F852" s="70">
        <v>70</v>
      </c>
    </row>
    <row r="853" spans="5:6" x14ac:dyDescent="0.2">
      <c r="E853" s="69">
        <f t="shared" si="15"/>
        <v>850</v>
      </c>
      <c r="F853" s="70">
        <v>70</v>
      </c>
    </row>
    <row r="854" spans="5:6" x14ac:dyDescent="0.2">
      <c r="E854" s="69">
        <f t="shared" ref="E854:E917" si="16">+E853+1</f>
        <v>851</v>
      </c>
      <c r="F854" s="70">
        <v>70</v>
      </c>
    </row>
    <row r="855" spans="5:6" x14ac:dyDescent="0.2">
      <c r="E855" s="69">
        <f t="shared" si="16"/>
        <v>852</v>
      </c>
      <c r="F855" s="70">
        <v>70</v>
      </c>
    </row>
    <row r="856" spans="5:6" x14ac:dyDescent="0.2">
      <c r="E856" s="69">
        <f t="shared" si="16"/>
        <v>853</v>
      </c>
      <c r="F856" s="70">
        <v>70</v>
      </c>
    </row>
    <row r="857" spans="5:6" x14ac:dyDescent="0.2">
      <c r="E857" s="69">
        <f t="shared" si="16"/>
        <v>854</v>
      </c>
      <c r="F857" s="70">
        <v>70</v>
      </c>
    </row>
    <row r="858" spans="5:6" x14ac:dyDescent="0.2">
      <c r="E858" s="69">
        <f t="shared" si="16"/>
        <v>855</v>
      </c>
      <c r="F858" s="70">
        <v>70</v>
      </c>
    </row>
    <row r="859" spans="5:6" x14ac:dyDescent="0.2">
      <c r="E859" s="69">
        <f t="shared" si="16"/>
        <v>856</v>
      </c>
      <c r="F859" s="70">
        <v>70</v>
      </c>
    </row>
    <row r="860" spans="5:6" x14ac:dyDescent="0.2">
      <c r="E860" s="69">
        <f t="shared" si="16"/>
        <v>857</v>
      </c>
      <c r="F860" s="70">
        <v>70</v>
      </c>
    </row>
    <row r="861" spans="5:6" x14ac:dyDescent="0.2">
      <c r="E861" s="69">
        <f t="shared" si="16"/>
        <v>858</v>
      </c>
      <c r="F861" s="70">
        <v>70</v>
      </c>
    </row>
    <row r="862" spans="5:6" x14ac:dyDescent="0.2">
      <c r="E862" s="69">
        <f t="shared" si="16"/>
        <v>859</v>
      </c>
      <c r="F862" s="70">
        <v>70</v>
      </c>
    </row>
    <row r="863" spans="5:6" x14ac:dyDescent="0.2">
      <c r="E863" s="69">
        <f t="shared" si="16"/>
        <v>860</v>
      </c>
      <c r="F863" s="70">
        <v>70</v>
      </c>
    </row>
    <row r="864" spans="5:6" x14ac:dyDescent="0.2">
      <c r="E864" s="69">
        <f t="shared" si="16"/>
        <v>861</v>
      </c>
      <c r="F864" s="70">
        <v>70</v>
      </c>
    </row>
    <row r="865" spans="5:6" x14ac:dyDescent="0.2">
      <c r="E865" s="69">
        <f t="shared" si="16"/>
        <v>862</v>
      </c>
      <c r="F865" s="70">
        <v>70</v>
      </c>
    </row>
    <row r="866" spans="5:6" x14ac:dyDescent="0.2">
      <c r="E866" s="69">
        <f t="shared" si="16"/>
        <v>863</v>
      </c>
      <c r="F866" s="70">
        <v>70</v>
      </c>
    </row>
    <row r="867" spans="5:6" x14ac:dyDescent="0.2">
      <c r="E867" s="69">
        <f t="shared" si="16"/>
        <v>864</v>
      </c>
      <c r="F867" s="70">
        <v>70</v>
      </c>
    </row>
    <row r="868" spans="5:6" x14ac:dyDescent="0.2">
      <c r="E868" s="69">
        <f t="shared" si="16"/>
        <v>865</v>
      </c>
      <c r="F868" s="70">
        <v>70</v>
      </c>
    </row>
    <row r="869" spans="5:6" x14ac:dyDescent="0.2">
      <c r="E869" s="69">
        <f t="shared" si="16"/>
        <v>866</v>
      </c>
      <c r="F869" s="70">
        <v>70</v>
      </c>
    </row>
    <row r="870" spans="5:6" x14ac:dyDescent="0.2">
      <c r="E870" s="69">
        <f t="shared" si="16"/>
        <v>867</v>
      </c>
      <c r="F870" s="70">
        <v>70</v>
      </c>
    </row>
    <row r="871" spans="5:6" x14ac:dyDescent="0.2">
      <c r="E871" s="69">
        <f t="shared" si="16"/>
        <v>868</v>
      </c>
      <c r="F871" s="70">
        <v>70</v>
      </c>
    </row>
    <row r="872" spans="5:6" x14ac:dyDescent="0.2">
      <c r="E872" s="69">
        <f t="shared" si="16"/>
        <v>869</v>
      </c>
      <c r="F872" s="70">
        <v>70</v>
      </c>
    </row>
    <row r="873" spans="5:6" x14ac:dyDescent="0.2">
      <c r="E873" s="69">
        <f t="shared" si="16"/>
        <v>870</v>
      </c>
      <c r="F873" s="70">
        <v>70</v>
      </c>
    </row>
    <row r="874" spans="5:6" x14ac:dyDescent="0.2">
      <c r="E874" s="69">
        <f t="shared" si="16"/>
        <v>871</v>
      </c>
      <c r="F874" s="70">
        <v>70</v>
      </c>
    </row>
    <row r="875" spans="5:6" x14ac:dyDescent="0.2">
      <c r="E875" s="69">
        <f t="shared" si="16"/>
        <v>872</v>
      </c>
      <c r="F875" s="70">
        <v>70</v>
      </c>
    </row>
    <row r="876" spans="5:6" x14ac:dyDescent="0.2">
      <c r="E876" s="69">
        <f t="shared" si="16"/>
        <v>873</v>
      </c>
      <c r="F876" s="70">
        <v>70</v>
      </c>
    </row>
    <row r="877" spans="5:6" x14ac:dyDescent="0.2">
      <c r="E877" s="69">
        <f t="shared" si="16"/>
        <v>874</v>
      </c>
      <c r="F877" s="70">
        <v>70</v>
      </c>
    </row>
    <row r="878" spans="5:6" x14ac:dyDescent="0.2">
      <c r="E878" s="69">
        <f t="shared" si="16"/>
        <v>875</v>
      </c>
      <c r="F878" s="70">
        <v>70</v>
      </c>
    </row>
    <row r="879" spans="5:6" x14ac:dyDescent="0.2">
      <c r="E879" s="69">
        <f t="shared" si="16"/>
        <v>876</v>
      </c>
      <c r="F879" s="70">
        <v>70</v>
      </c>
    </row>
    <row r="880" spans="5:6" x14ac:dyDescent="0.2">
      <c r="E880" s="69">
        <f t="shared" si="16"/>
        <v>877</v>
      </c>
      <c r="F880" s="70">
        <v>70</v>
      </c>
    </row>
    <row r="881" spans="5:6" x14ac:dyDescent="0.2">
      <c r="E881" s="69">
        <f t="shared" si="16"/>
        <v>878</v>
      </c>
      <c r="F881" s="70">
        <v>70</v>
      </c>
    </row>
    <row r="882" spans="5:6" x14ac:dyDescent="0.2">
      <c r="E882" s="69">
        <f t="shared" si="16"/>
        <v>879</v>
      </c>
      <c r="F882" s="70">
        <v>70</v>
      </c>
    </row>
    <row r="883" spans="5:6" x14ac:dyDescent="0.2">
      <c r="E883" s="69">
        <f t="shared" si="16"/>
        <v>880</v>
      </c>
      <c r="F883" s="70">
        <v>70</v>
      </c>
    </row>
    <row r="884" spans="5:6" x14ac:dyDescent="0.2">
      <c r="E884" s="69">
        <f t="shared" si="16"/>
        <v>881</v>
      </c>
      <c r="F884" s="70">
        <v>70</v>
      </c>
    </row>
    <row r="885" spans="5:6" x14ac:dyDescent="0.2">
      <c r="E885" s="69">
        <f t="shared" si="16"/>
        <v>882</v>
      </c>
      <c r="F885" s="70">
        <v>70</v>
      </c>
    </row>
    <row r="886" spans="5:6" x14ac:dyDescent="0.2">
      <c r="E886" s="69">
        <f t="shared" si="16"/>
        <v>883</v>
      </c>
      <c r="F886" s="70">
        <v>70</v>
      </c>
    </row>
    <row r="887" spans="5:6" x14ac:dyDescent="0.2">
      <c r="E887" s="69">
        <f t="shared" si="16"/>
        <v>884</v>
      </c>
      <c r="F887" s="70">
        <v>70</v>
      </c>
    </row>
    <row r="888" spans="5:6" x14ac:dyDescent="0.2">
      <c r="E888" s="69">
        <f t="shared" si="16"/>
        <v>885</v>
      </c>
      <c r="F888" s="70">
        <v>70</v>
      </c>
    </row>
    <row r="889" spans="5:6" x14ac:dyDescent="0.2">
      <c r="E889" s="69">
        <f t="shared" si="16"/>
        <v>886</v>
      </c>
      <c r="F889" s="70">
        <v>70</v>
      </c>
    </row>
    <row r="890" spans="5:6" x14ac:dyDescent="0.2">
      <c r="E890" s="69">
        <f t="shared" si="16"/>
        <v>887</v>
      </c>
      <c r="F890" s="70">
        <v>70</v>
      </c>
    </row>
    <row r="891" spans="5:6" x14ac:dyDescent="0.2">
      <c r="E891" s="69">
        <f t="shared" si="16"/>
        <v>888</v>
      </c>
      <c r="F891" s="70">
        <v>70</v>
      </c>
    </row>
    <row r="892" spans="5:6" x14ac:dyDescent="0.2">
      <c r="E892" s="69">
        <f t="shared" si="16"/>
        <v>889</v>
      </c>
      <c r="F892" s="70">
        <v>70</v>
      </c>
    </row>
    <row r="893" spans="5:6" x14ac:dyDescent="0.2">
      <c r="E893" s="69">
        <f t="shared" si="16"/>
        <v>890</v>
      </c>
      <c r="F893" s="70">
        <v>70</v>
      </c>
    </row>
    <row r="894" spans="5:6" x14ac:dyDescent="0.2">
      <c r="E894" s="69">
        <f t="shared" si="16"/>
        <v>891</v>
      </c>
      <c r="F894" s="70">
        <v>70</v>
      </c>
    </row>
    <row r="895" spans="5:6" x14ac:dyDescent="0.2">
      <c r="E895" s="69">
        <f t="shared" si="16"/>
        <v>892</v>
      </c>
      <c r="F895" s="70">
        <v>70</v>
      </c>
    </row>
    <row r="896" spans="5:6" x14ac:dyDescent="0.2">
      <c r="E896" s="69">
        <f t="shared" si="16"/>
        <v>893</v>
      </c>
      <c r="F896" s="70">
        <v>70</v>
      </c>
    </row>
    <row r="897" spans="5:6" x14ac:dyDescent="0.2">
      <c r="E897" s="69">
        <f t="shared" si="16"/>
        <v>894</v>
      </c>
      <c r="F897" s="70">
        <v>70</v>
      </c>
    </row>
    <row r="898" spans="5:6" x14ac:dyDescent="0.2">
      <c r="E898" s="69">
        <f t="shared" si="16"/>
        <v>895</v>
      </c>
      <c r="F898" s="70">
        <v>70</v>
      </c>
    </row>
    <row r="899" spans="5:6" x14ac:dyDescent="0.2">
      <c r="E899" s="69">
        <f t="shared" si="16"/>
        <v>896</v>
      </c>
      <c r="F899" s="70">
        <v>70</v>
      </c>
    </row>
    <row r="900" spans="5:6" x14ac:dyDescent="0.2">
      <c r="E900" s="69">
        <f t="shared" si="16"/>
        <v>897</v>
      </c>
      <c r="F900" s="70">
        <v>70</v>
      </c>
    </row>
    <row r="901" spans="5:6" x14ac:dyDescent="0.2">
      <c r="E901" s="69">
        <f t="shared" si="16"/>
        <v>898</v>
      </c>
      <c r="F901" s="70">
        <v>70</v>
      </c>
    </row>
    <row r="902" spans="5:6" x14ac:dyDescent="0.2">
      <c r="E902" s="69">
        <f t="shared" si="16"/>
        <v>899</v>
      </c>
      <c r="F902" s="70">
        <v>70</v>
      </c>
    </row>
    <row r="903" spans="5:6" x14ac:dyDescent="0.2">
      <c r="E903" s="69">
        <f t="shared" si="16"/>
        <v>900</v>
      </c>
      <c r="F903" s="70">
        <v>70</v>
      </c>
    </row>
    <row r="904" spans="5:6" x14ac:dyDescent="0.2">
      <c r="E904" s="69">
        <f t="shared" si="16"/>
        <v>901</v>
      </c>
      <c r="F904" s="70">
        <v>70</v>
      </c>
    </row>
    <row r="905" spans="5:6" x14ac:dyDescent="0.2">
      <c r="E905" s="69">
        <f t="shared" si="16"/>
        <v>902</v>
      </c>
      <c r="F905" s="70">
        <v>70</v>
      </c>
    </row>
    <row r="906" spans="5:6" x14ac:dyDescent="0.2">
      <c r="E906" s="69">
        <f t="shared" si="16"/>
        <v>903</v>
      </c>
      <c r="F906" s="70">
        <v>70</v>
      </c>
    </row>
    <row r="907" spans="5:6" x14ac:dyDescent="0.2">
      <c r="E907" s="69">
        <f t="shared" si="16"/>
        <v>904</v>
      </c>
      <c r="F907" s="70">
        <v>70</v>
      </c>
    </row>
    <row r="908" spans="5:6" x14ac:dyDescent="0.2">
      <c r="E908" s="69">
        <f t="shared" si="16"/>
        <v>905</v>
      </c>
      <c r="F908" s="70">
        <v>70</v>
      </c>
    </row>
    <row r="909" spans="5:6" x14ac:dyDescent="0.2">
      <c r="E909" s="69">
        <f t="shared" si="16"/>
        <v>906</v>
      </c>
      <c r="F909" s="70">
        <v>70</v>
      </c>
    </row>
    <row r="910" spans="5:6" x14ac:dyDescent="0.2">
      <c r="E910" s="69">
        <f t="shared" si="16"/>
        <v>907</v>
      </c>
      <c r="F910" s="70">
        <v>70</v>
      </c>
    </row>
    <row r="911" spans="5:6" x14ac:dyDescent="0.2">
      <c r="E911" s="69">
        <f t="shared" si="16"/>
        <v>908</v>
      </c>
      <c r="F911" s="70">
        <v>70</v>
      </c>
    </row>
    <row r="912" spans="5:6" x14ac:dyDescent="0.2">
      <c r="E912" s="69">
        <f t="shared" si="16"/>
        <v>909</v>
      </c>
      <c r="F912" s="70">
        <v>70</v>
      </c>
    </row>
    <row r="913" spans="5:6" x14ac:dyDescent="0.2">
      <c r="E913" s="69">
        <f t="shared" si="16"/>
        <v>910</v>
      </c>
      <c r="F913" s="70">
        <v>70</v>
      </c>
    </row>
    <row r="914" spans="5:6" x14ac:dyDescent="0.2">
      <c r="E914" s="69">
        <f t="shared" si="16"/>
        <v>911</v>
      </c>
      <c r="F914" s="70">
        <v>70</v>
      </c>
    </row>
    <row r="915" spans="5:6" x14ac:dyDescent="0.2">
      <c r="E915" s="69">
        <f t="shared" si="16"/>
        <v>912</v>
      </c>
      <c r="F915" s="70">
        <v>70</v>
      </c>
    </row>
    <row r="916" spans="5:6" x14ac:dyDescent="0.2">
      <c r="E916" s="69">
        <f t="shared" si="16"/>
        <v>913</v>
      </c>
      <c r="F916" s="70">
        <v>70</v>
      </c>
    </row>
    <row r="917" spans="5:6" x14ac:dyDescent="0.2">
      <c r="E917" s="69">
        <f t="shared" si="16"/>
        <v>914</v>
      </c>
      <c r="F917" s="70">
        <v>70</v>
      </c>
    </row>
    <row r="918" spans="5:6" x14ac:dyDescent="0.2">
      <c r="E918" s="69">
        <f t="shared" ref="E918:E981" si="17">+E917+1</f>
        <v>915</v>
      </c>
      <c r="F918" s="70">
        <v>70</v>
      </c>
    </row>
    <row r="919" spans="5:6" x14ac:dyDescent="0.2">
      <c r="E919" s="69">
        <f t="shared" si="17"/>
        <v>916</v>
      </c>
      <c r="F919" s="70">
        <v>70</v>
      </c>
    </row>
    <row r="920" spans="5:6" x14ac:dyDescent="0.2">
      <c r="E920" s="69">
        <f t="shared" si="17"/>
        <v>917</v>
      </c>
      <c r="F920" s="70">
        <v>70</v>
      </c>
    </row>
    <row r="921" spans="5:6" x14ac:dyDescent="0.2">
      <c r="E921" s="69">
        <f t="shared" si="17"/>
        <v>918</v>
      </c>
      <c r="F921" s="70">
        <v>70</v>
      </c>
    </row>
    <row r="922" spans="5:6" x14ac:dyDescent="0.2">
      <c r="E922" s="69">
        <f t="shared" si="17"/>
        <v>919</v>
      </c>
      <c r="F922" s="70">
        <v>70</v>
      </c>
    </row>
    <row r="923" spans="5:6" x14ac:dyDescent="0.2">
      <c r="E923" s="69">
        <f t="shared" si="17"/>
        <v>920</v>
      </c>
      <c r="F923" s="70">
        <v>70</v>
      </c>
    </row>
    <row r="924" spans="5:6" x14ac:dyDescent="0.2">
      <c r="E924" s="69">
        <f t="shared" si="17"/>
        <v>921</v>
      </c>
      <c r="F924" s="70">
        <v>70</v>
      </c>
    </row>
    <row r="925" spans="5:6" x14ac:dyDescent="0.2">
      <c r="E925" s="69">
        <f t="shared" si="17"/>
        <v>922</v>
      </c>
      <c r="F925" s="70">
        <v>70</v>
      </c>
    </row>
    <row r="926" spans="5:6" x14ac:dyDescent="0.2">
      <c r="E926" s="69">
        <f t="shared" si="17"/>
        <v>923</v>
      </c>
      <c r="F926" s="70">
        <v>70</v>
      </c>
    </row>
    <row r="927" spans="5:6" x14ac:dyDescent="0.2">
      <c r="E927" s="69">
        <f t="shared" si="17"/>
        <v>924</v>
      </c>
      <c r="F927" s="70">
        <v>70</v>
      </c>
    </row>
    <row r="928" spans="5:6" x14ac:dyDescent="0.2">
      <c r="E928" s="69">
        <f t="shared" si="17"/>
        <v>925</v>
      </c>
      <c r="F928" s="70">
        <v>70</v>
      </c>
    </row>
    <row r="929" spans="5:6" x14ac:dyDescent="0.2">
      <c r="E929" s="69">
        <f t="shared" si="17"/>
        <v>926</v>
      </c>
      <c r="F929" s="70">
        <v>70</v>
      </c>
    </row>
    <row r="930" spans="5:6" x14ac:dyDescent="0.2">
      <c r="E930" s="69">
        <f t="shared" si="17"/>
        <v>927</v>
      </c>
      <c r="F930" s="70">
        <v>70</v>
      </c>
    </row>
    <row r="931" spans="5:6" x14ac:dyDescent="0.2">
      <c r="E931" s="69">
        <f t="shared" si="17"/>
        <v>928</v>
      </c>
      <c r="F931" s="70">
        <v>70</v>
      </c>
    </row>
    <row r="932" spans="5:6" x14ac:dyDescent="0.2">
      <c r="E932" s="69">
        <f t="shared" si="17"/>
        <v>929</v>
      </c>
      <c r="F932" s="70">
        <v>70</v>
      </c>
    </row>
    <row r="933" spans="5:6" x14ac:dyDescent="0.2">
      <c r="E933" s="69">
        <f t="shared" si="17"/>
        <v>930</v>
      </c>
      <c r="F933" s="70">
        <v>70</v>
      </c>
    </row>
    <row r="934" spans="5:6" x14ac:dyDescent="0.2">
      <c r="E934" s="69">
        <f t="shared" si="17"/>
        <v>931</v>
      </c>
      <c r="F934" s="70">
        <v>70</v>
      </c>
    </row>
    <row r="935" spans="5:6" x14ac:dyDescent="0.2">
      <c r="E935" s="69">
        <f t="shared" si="17"/>
        <v>932</v>
      </c>
      <c r="F935" s="70">
        <v>70</v>
      </c>
    </row>
    <row r="936" spans="5:6" x14ac:dyDescent="0.2">
      <c r="E936" s="69">
        <f t="shared" si="17"/>
        <v>933</v>
      </c>
      <c r="F936" s="70">
        <v>70</v>
      </c>
    </row>
    <row r="937" spans="5:6" x14ac:dyDescent="0.2">
      <c r="E937" s="69">
        <f t="shared" si="17"/>
        <v>934</v>
      </c>
      <c r="F937" s="70">
        <v>70</v>
      </c>
    </row>
    <row r="938" spans="5:6" x14ac:dyDescent="0.2">
      <c r="E938" s="69">
        <f t="shared" si="17"/>
        <v>935</v>
      </c>
      <c r="F938" s="70">
        <v>70</v>
      </c>
    </row>
    <row r="939" spans="5:6" x14ac:dyDescent="0.2">
      <c r="E939" s="69">
        <f t="shared" si="17"/>
        <v>936</v>
      </c>
      <c r="F939" s="70">
        <v>70</v>
      </c>
    </row>
    <row r="940" spans="5:6" x14ac:dyDescent="0.2">
      <c r="E940" s="69">
        <f t="shared" si="17"/>
        <v>937</v>
      </c>
      <c r="F940" s="70">
        <v>70</v>
      </c>
    </row>
    <row r="941" spans="5:6" x14ac:dyDescent="0.2">
      <c r="E941" s="69">
        <f t="shared" si="17"/>
        <v>938</v>
      </c>
      <c r="F941" s="70">
        <v>70</v>
      </c>
    </row>
    <row r="942" spans="5:6" x14ac:dyDescent="0.2">
      <c r="E942" s="69">
        <f t="shared" si="17"/>
        <v>939</v>
      </c>
      <c r="F942" s="70">
        <v>70</v>
      </c>
    </row>
    <row r="943" spans="5:6" x14ac:dyDescent="0.2">
      <c r="E943" s="69">
        <f t="shared" si="17"/>
        <v>940</v>
      </c>
      <c r="F943" s="70">
        <v>70</v>
      </c>
    </row>
    <row r="944" spans="5:6" x14ac:dyDescent="0.2">
      <c r="E944" s="69">
        <f t="shared" si="17"/>
        <v>941</v>
      </c>
      <c r="F944" s="70">
        <v>70</v>
      </c>
    </row>
    <row r="945" spans="5:6" x14ac:dyDescent="0.2">
      <c r="E945" s="69">
        <f t="shared" si="17"/>
        <v>942</v>
      </c>
      <c r="F945" s="70">
        <v>70</v>
      </c>
    </row>
    <row r="946" spans="5:6" x14ac:dyDescent="0.2">
      <c r="E946" s="69">
        <f t="shared" si="17"/>
        <v>943</v>
      </c>
      <c r="F946" s="70">
        <v>70</v>
      </c>
    </row>
    <row r="947" spans="5:6" x14ac:dyDescent="0.2">
      <c r="E947" s="69">
        <f t="shared" si="17"/>
        <v>944</v>
      </c>
      <c r="F947" s="70">
        <v>70</v>
      </c>
    </row>
    <row r="948" spans="5:6" x14ac:dyDescent="0.2">
      <c r="E948" s="69">
        <f t="shared" si="17"/>
        <v>945</v>
      </c>
      <c r="F948" s="70">
        <v>70</v>
      </c>
    </row>
    <row r="949" spans="5:6" x14ac:dyDescent="0.2">
      <c r="E949" s="69">
        <f t="shared" si="17"/>
        <v>946</v>
      </c>
      <c r="F949" s="70">
        <v>70</v>
      </c>
    </row>
    <row r="950" spans="5:6" x14ac:dyDescent="0.2">
      <c r="E950" s="69">
        <f t="shared" si="17"/>
        <v>947</v>
      </c>
      <c r="F950" s="70">
        <v>70</v>
      </c>
    </row>
    <row r="951" spans="5:6" x14ac:dyDescent="0.2">
      <c r="E951" s="69">
        <f t="shared" si="17"/>
        <v>948</v>
      </c>
      <c r="F951" s="70">
        <v>70</v>
      </c>
    </row>
    <row r="952" spans="5:6" x14ac:dyDescent="0.2">
      <c r="E952" s="69">
        <f t="shared" si="17"/>
        <v>949</v>
      </c>
      <c r="F952" s="70">
        <v>70</v>
      </c>
    </row>
    <row r="953" spans="5:6" x14ac:dyDescent="0.2">
      <c r="E953" s="69">
        <f t="shared" si="17"/>
        <v>950</v>
      </c>
      <c r="F953" s="70">
        <v>70</v>
      </c>
    </row>
    <row r="954" spans="5:6" x14ac:dyDescent="0.2">
      <c r="E954" s="69">
        <f t="shared" si="17"/>
        <v>951</v>
      </c>
      <c r="F954" s="70">
        <v>70</v>
      </c>
    </row>
    <row r="955" spans="5:6" x14ac:dyDescent="0.2">
      <c r="E955" s="69">
        <f t="shared" si="17"/>
        <v>952</v>
      </c>
      <c r="F955" s="70">
        <v>70</v>
      </c>
    </row>
    <row r="956" spans="5:6" x14ac:dyDescent="0.2">
      <c r="E956" s="69">
        <f t="shared" si="17"/>
        <v>953</v>
      </c>
      <c r="F956" s="70">
        <v>70</v>
      </c>
    </row>
    <row r="957" spans="5:6" x14ac:dyDescent="0.2">
      <c r="E957" s="69">
        <f t="shared" si="17"/>
        <v>954</v>
      </c>
      <c r="F957" s="70">
        <v>70</v>
      </c>
    </row>
    <row r="958" spans="5:6" x14ac:dyDescent="0.2">
      <c r="E958" s="69">
        <f t="shared" si="17"/>
        <v>955</v>
      </c>
      <c r="F958" s="70">
        <v>70</v>
      </c>
    </row>
    <row r="959" spans="5:6" x14ac:dyDescent="0.2">
      <c r="E959" s="69">
        <f t="shared" si="17"/>
        <v>956</v>
      </c>
      <c r="F959" s="70">
        <v>70</v>
      </c>
    </row>
    <row r="960" spans="5:6" x14ac:dyDescent="0.2">
      <c r="E960" s="69">
        <f t="shared" si="17"/>
        <v>957</v>
      </c>
      <c r="F960" s="70">
        <v>70</v>
      </c>
    </row>
    <row r="961" spans="5:6" x14ac:dyDescent="0.2">
      <c r="E961" s="69">
        <f t="shared" si="17"/>
        <v>958</v>
      </c>
      <c r="F961" s="70">
        <v>70</v>
      </c>
    </row>
    <row r="962" spans="5:6" x14ac:dyDescent="0.2">
      <c r="E962" s="69">
        <f t="shared" si="17"/>
        <v>959</v>
      </c>
      <c r="F962" s="70">
        <v>70</v>
      </c>
    </row>
    <row r="963" spans="5:6" x14ac:dyDescent="0.2">
      <c r="E963" s="69">
        <f t="shared" si="17"/>
        <v>960</v>
      </c>
      <c r="F963" s="70">
        <v>70</v>
      </c>
    </row>
    <row r="964" spans="5:6" x14ac:dyDescent="0.2">
      <c r="E964" s="69">
        <f t="shared" si="17"/>
        <v>961</v>
      </c>
      <c r="F964" s="70">
        <v>70</v>
      </c>
    </row>
    <row r="965" spans="5:6" x14ac:dyDescent="0.2">
      <c r="E965" s="69">
        <f t="shared" si="17"/>
        <v>962</v>
      </c>
      <c r="F965" s="70">
        <v>70</v>
      </c>
    </row>
    <row r="966" spans="5:6" x14ac:dyDescent="0.2">
      <c r="E966" s="69">
        <f t="shared" si="17"/>
        <v>963</v>
      </c>
      <c r="F966" s="70">
        <v>70</v>
      </c>
    </row>
    <row r="967" spans="5:6" x14ac:dyDescent="0.2">
      <c r="E967" s="69">
        <f t="shared" si="17"/>
        <v>964</v>
      </c>
      <c r="F967" s="70">
        <v>70</v>
      </c>
    </row>
    <row r="968" spans="5:6" x14ac:dyDescent="0.2">
      <c r="E968" s="69">
        <f t="shared" si="17"/>
        <v>965</v>
      </c>
      <c r="F968" s="70">
        <v>70</v>
      </c>
    </row>
    <row r="969" spans="5:6" x14ac:dyDescent="0.2">
      <c r="E969" s="69">
        <f t="shared" si="17"/>
        <v>966</v>
      </c>
      <c r="F969" s="70">
        <v>70</v>
      </c>
    </row>
    <row r="970" spans="5:6" x14ac:dyDescent="0.2">
      <c r="E970" s="69">
        <f t="shared" si="17"/>
        <v>967</v>
      </c>
      <c r="F970" s="70">
        <v>70</v>
      </c>
    </row>
    <row r="971" spans="5:6" x14ac:dyDescent="0.2">
      <c r="E971" s="69">
        <f t="shared" si="17"/>
        <v>968</v>
      </c>
      <c r="F971" s="70">
        <v>70</v>
      </c>
    </row>
    <row r="972" spans="5:6" x14ac:dyDescent="0.2">
      <c r="E972" s="69">
        <f t="shared" si="17"/>
        <v>969</v>
      </c>
      <c r="F972" s="70">
        <v>70</v>
      </c>
    </row>
    <row r="973" spans="5:6" x14ac:dyDescent="0.2">
      <c r="E973" s="69">
        <f t="shared" si="17"/>
        <v>970</v>
      </c>
      <c r="F973" s="70">
        <v>70</v>
      </c>
    </row>
    <row r="974" spans="5:6" x14ac:dyDescent="0.2">
      <c r="E974" s="69">
        <f t="shared" si="17"/>
        <v>971</v>
      </c>
      <c r="F974" s="70">
        <v>70</v>
      </c>
    </row>
    <row r="975" spans="5:6" x14ac:dyDescent="0.2">
      <c r="E975" s="69">
        <f t="shared" si="17"/>
        <v>972</v>
      </c>
      <c r="F975" s="70">
        <v>70</v>
      </c>
    </row>
    <row r="976" spans="5:6" x14ac:dyDescent="0.2">
      <c r="E976" s="69">
        <f t="shared" si="17"/>
        <v>973</v>
      </c>
      <c r="F976" s="70">
        <v>70</v>
      </c>
    </row>
    <row r="977" spans="5:6" x14ac:dyDescent="0.2">
      <c r="E977" s="69">
        <f t="shared" si="17"/>
        <v>974</v>
      </c>
      <c r="F977" s="70">
        <v>70</v>
      </c>
    </row>
    <row r="978" spans="5:6" x14ac:dyDescent="0.2">
      <c r="E978" s="69">
        <f t="shared" si="17"/>
        <v>975</v>
      </c>
      <c r="F978" s="70">
        <v>70</v>
      </c>
    </row>
    <row r="979" spans="5:6" x14ac:dyDescent="0.2">
      <c r="E979" s="69">
        <f t="shared" si="17"/>
        <v>976</v>
      </c>
      <c r="F979" s="70">
        <v>70</v>
      </c>
    </row>
    <row r="980" spans="5:6" x14ac:dyDescent="0.2">
      <c r="E980" s="69">
        <f t="shared" si="17"/>
        <v>977</v>
      </c>
      <c r="F980" s="70">
        <v>70</v>
      </c>
    </row>
    <row r="981" spans="5:6" x14ac:dyDescent="0.2">
      <c r="E981" s="69">
        <f t="shared" si="17"/>
        <v>978</v>
      </c>
      <c r="F981" s="70">
        <v>70</v>
      </c>
    </row>
    <row r="982" spans="5:6" x14ac:dyDescent="0.2">
      <c r="E982" s="69">
        <f t="shared" ref="E982:E1003" si="18">+E981+1</f>
        <v>979</v>
      </c>
      <c r="F982" s="70">
        <v>70</v>
      </c>
    </row>
    <row r="983" spans="5:6" x14ac:dyDescent="0.2">
      <c r="E983" s="69">
        <f t="shared" si="18"/>
        <v>980</v>
      </c>
      <c r="F983" s="70">
        <v>70</v>
      </c>
    </row>
    <row r="984" spans="5:6" x14ac:dyDescent="0.2">
      <c r="E984" s="69">
        <f t="shared" si="18"/>
        <v>981</v>
      </c>
      <c r="F984" s="70">
        <v>70</v>
      </c>
    </row>
    <row r="985" spans="5:6" x14ac:dyDescent="0.2">
      <c r="E985" s="69">
        <f t="shared" si="18"/>
        <v>982</v>
      </c>
      <c r="F985" s="70">
        <v>70</v>
      </c>
    </row>
    <row r="986" spans="5:6" x14ac:dyDescent="0.2">
      <c r="E986" s="69">
        <f t="shared" si="18"/>
        <v>983</v>
      </c>
      <c r="F986" s="70">
        <v>70</v>
      </c>
    </row>
    <row r="987" spans="5:6" x14ac:dyDescent="0.2">
      <c r="E987" s="69">
        <f t="shared" si="18"/>
        <v>984</v>
      </c>
      <c r="F987" s="70">
        <v>70</v>
      </c>
    </row>
    <row r="988" spans="5:6" x14ac:dyDescent="0.2">
      <c r="E988" s="69">
        <f t="shared" si="18"/>
        <v>985</v>
      </c>
      <c r="F988" s="70">
        <v>70</v>
      </c>
    </row>
    <row r="989" spans="5:6" x14ac:dyDescent="0.2">
      <c r="E989" s="69">
        <f t="shared" si="18"/>
        <v>986</v>
      </c>
      <c r="F989" s="70">
        <v>70</v>
      </c>
    </row>
    <row r="990" spans="5:6" x14ac:dyDescent="0.2">
      <c r="E990" s="69">
        <f t="shared" si="18"/>
        <v>987</v>
      </c>
      <c r="F990" s="70">
        <v>70</v>
      </c>
    </row>
    <row r="991" spans="5:6" x14ac:dyDescent="0.2">
      <c r="E991" s="69">
        <f t="shared" si="18"/>
        <v>988</v>
      </c>
      <c r="F991" s="70">
        <v>70</v>
      </c>
    </row>
    <row r="992" spans="5:6" x14ac:dyDescent="0.2">
      <c r="E992" s="69">
        <f t="shared" si="18"/>
        <v>989</v>
      </c>
      <c r="F992" s="70">
        <v>70</v>
      </c>
    </row>
    <row r="993" spans="5:6" x14ac:dyDescent="0.2">
      <c r="E993" s="69">
        <f t="shared" si="18"/>
        <v>990</v>
      </c>
      <c r="F993" s="70">
        <v>70</v>
      </c>
    </row>
    <row r="994" spans="5:6" x14ac:dyDescent="0.2">
      <c r="E994" s="69">
        <f t="shared" si="18"/>
        <v>991</v>
      </c>
      <c r="F994" s="70">
        <v>70</v>
      </c>
    </row>
    <row r="995" spans="5:6" x14ac:dyDescent="0.2">
      <c r="E995" s="69">
        <f t="shared" si="18"/>
        <v>992</v>
      </c>
      <c r="F995" s="70">
        <v>70</v>
      </c>
    </row>
    <row r="996" spans="5:6" x14ac:dyDescent="0.2">
      <c r="E996" s="69">
        <f t="shared" si="18"/>
        <v>993</v>
      </c>
      <c r="F996" s="70">
        <v>70</v>
      </c>
    </row>
    <row r="997" spans="5:6" x14ac:dyDescent="0.2">
      <c r="E997" s="69">
        <f t="shared" si="18"/>
        <v>994</v>
      </c>
      <c r="F997" s="70">
        <v>70</v>
      </c>
    </row>
    <row r="998" spans="5:6" x14ac:dyDescent="0.2">
      <c r="E998" s="69">
        <f t="shared" si="18"/>
        <v>995</v>
      </c>
      <c r="F998" s="70">
        <v>70</v>
      </c>
    </row>
    <row r="999" spans="5:6" x14ac:dyDescent="0.2">
      <c r="E999" s="69">
        <f t="shared" si="18"/>
        <v>996</v>
      </c>
      <c r="F999" s="70">
        <v>70</v>
      </c>
    </row>
    <row r="1000" spans="5:6" x14ac:dyDescent="0.2">
      <c r="E1000" s="69">
        <f t="shared" si="18"/>
        <v>997</v>
      </c>
      <c r="F1000" s="70">
        <v>70</v>
      </c>
    </row>
    <row r="1001" spans="5:6" x14ac:dyDescent="0.2">
      <c r="E1001" s="69">
        <f t="shared" si="18"/>
        <v>998</v>
      </c>
      <c r="F1001" s="70">
        <v>70</v>
      </c>
    </row>
    <row r="1002" spans="5:6" x14ac:dyDescent="0.2">
      <c r="E1002" s="69">
        <f t="shared" si="18"/>
        <v>999</v>
      </c>
      <c r="F1002" s="70">
        <v>70</v>
      </c>
    </row>
    <row r="1003" spans="5:6" x14ac:dyDescent="0.2">
      <c r="E1003" s="69">
        <f t="shared" si="18"/>
        <v>1000</v>
      </c>
      <c r="F1003" s="70">
        <v>70</v>
      </c>
    </row>
    <row r="1004" spans="5:6" x14ac:dyDescent="0.2">
      <c r="E1004" s="69">
        <v>1031</v>
      </c>
      <c r="F1004" s="74">
        <v>70</v>
      </c>
    </row>
    <row r="1005" spans="5:6" x14ac:dyDescent="0.2">
      <c r="E1005" s="69">
        <f t="shared" ref="E1005:E1068" si="19">+E1004+1</f>
        <v>1032</v>
      </c>
      <c r="F1005" s="70">
        <v>70</v>
      </c>
    </row>
    <row r="1006" spans="5:6" x14ac:dyDescent="0.2">
      <c r="E1006" s="69">
        <f t="shared" si="19"/>
        <v>1033</v>
      </c>
      <c r="F1006" s="70">
        <v>70</v>
      </c>
    </row>
    <row r="1007" spans="5:6" x14ac:dyDescent="0.2">
      <c r="E1007" s="69">
        <f t="shared" si="19"/>
        <v>1034</v>
      </c>
      <c r="F1007" s="70">
        <v>70</v>
      </c>
    </row>
    <row r="1008" spans="5:6" x14ac:dyDescent="0.2">
      <c r="E1008" s="69">
        <f t="shared" si="19"/>
        <v>1035</v>
      </c>
      <c r="F1008" s="74">
        <v>70</v>
      </c>
    </row>
    <row r="1009" spans="5:6" x14ac:dyDescent="0.2">
      <c r="E1009" s="69">
        <f t="shared" si="19"/>
        <v>1036</v>
      </c>
      <c r="F1009" s="70">
        <v>70</v>
      </c>
    </row>
    <row r="1010" spans="5:6" x14ac:dyDescent="0.2">
      <c r="E1010" s="69">
        <f t="shared" si="19"/>
        <v>1037</v>
      </c>
      <c r="F1010" s="70">
        <v>70</v>
      </c>
    </row>
    <row r="1011" spans="5:6" x14ac:dyDescent="0.2">
      <c r="E1011" s="69">
        <f t="shared" si="19"/>
        <v>1038</v>
      </c>
      <c r="F1011" s="70">
        <v>70</v>
      </c>
    </row>
    <row r="1012" spans="5:6" x14ac:dyDescent="0.2">
      <c r="E1012" s="69">
        <f t="shared" si="19"/>
        <v>1039</v>
      </c>
      <c r="F1012" s="74">
        <v>70</v>
      </c>
    </row>
    <row r="1013" spans="5:6" x14ac:dyDescent="0.2">
      <c r="E1013" s="69">
        <f t="shared" si="19"/>
        <v>1040</v>
      </c>
      <c r="F1013" s="70">
        <v>70</v>
      </c>
    </row>
    <row r="1014" spans="5:6" x14ac:dyDescent="0.2">
      <c r="E1014" s="69">
        <f t="shared" si="19"/>
        <v>1041</v>
      </c>
      <c r="F1014" s="70">
        <v>70</v>
      </c>
    </row>
    <row r="1015" spans="5:6" x14ac:dyDescent="0.2">
      <c r="E1015" s="69">
        <f t="shared" si="19"/>
        <v>1042</v>
      </c>
      <c r="F1015" s="70">
        <v>70</v>
      </c>
    </row>
    <row r="1016" spans="5:6" x14ac:dyDescent="0.2">
      <c r="E1016" s="69">
        <f t="shared" si="19"/>
        <v>1043</v>
      </c>
      <c r="F1016" s="74">
        <v>70</v>
      </c>
    </row>
    <row r="1017" spans="5:6" x14ac:dyDescent="0.2">
      <c r="E1017" s="69">
        <f t="shared" si="19"/>
        <v>1044</v>
      </c>
      <c r="F1017" s="70">
        <v>70</v>
      </c>
    </row>
    <row r="1018" spans="5:6" x14ac:dyDescent="0.2">
      <c r="E1018" s="69">
        <f t="shared" si="19"/>
        <v>1045</v>
      </c>
      <c r="F1018" s="70">
        <v>70</v>
      </c>
    </row>
    <row r="1019" spans="5:6" x14ac:dyDescent="0.2">
      <c r="E1019" s="69">
        <f t="shared" si="19"/>
        <v>1046</v>
      </c>
      <c r="F1019" s="70">
        <v>70</v>
      </c>
    </row>
    <row r="1020" spans="5:6" x14ac:dyDescent="0.2">
      <c r="E1020" s="69">
        <f t="shared" si="19"/>
        <v>1047</v>
      </c>
      <c r="F1020" s="74">
        <v>70</v>
      </c>
    </row>
    <row r="1021" spans="5:6" x14ac:dyDescent="0.2">
      <c r="E1021" s="69">
        <f t="shared" si="19"/>
        <v>1048</v>
      </c>
      <c r="F1021" s="70">
        <v>70</v>
      </c>
    </row>
    <row r="1022" spans="5:6" x14ac:dyDescent="0.2">
      <c r="E1022" s="69">
        <f t="shared" si="19"/>
        <v>1049</v>
      </c>
      <c r="F1022" s="70">
        <v>70</v>
      </c>
    </row>
    <row r="1023" spans="5:6" x14ac:dyDescent="0.2">
      <c r="E1023" s="69">
        <f t="shared" si="19"/>
        <v>1050</v>
      </c>
      <c r="F1023" s="70">
        <v>70</v>
      </c>
    </row>
    <row r="1024" spans="5:6" x14ac:dyDescent="0.2">
      <c r="E1024" s="69">
        <f t="shared" si="19"/>
        <v>1051</v>
      </c>
      <c r="F1024" s="74">
        <v>70</v>
      </c>
    </row>
    <row r="1025" spans="5:6" x14ac:dyDescent="0.2">
      <c r="E1025" s="69">
        <f t="shared" si="19"/>
        <v>1052</v>
      </c>
      <c r="F1025" s="70">
        <v>70</v>
      </c>
    </row>
    <row r="1026" spans="5:6" x14ac:dyDescent="0.2">
      <c r="E1026" s="69">
        <f t="shared" si="19"/>
        <v>1053</v>
      </c>
      <c r="F1026" s="70">
        <v>70</v>
      </c>
    </row>
    <row r="1027" spans="5:6" x14ac:dyDescent="0.2">
      <c r="E1027" s="69">
        <f t="shared" si="19"/>
        <v>1054</v>
      </c>
      <c r="F1027" s="70">
        <v>70</v>
      </c>
    </row>
    <row r="1028" spans="5:6" x14ac:dyDescent="0.2">
      <c r="E1028" s="69">
        <f t="shared" si="19"/>
        <v>1055</v>
      </c>
      <c r="F1028" s="74">
        <v>70</v>
      </c>
    </row>
    <row r="1029" spans="5:6" x14ac:dyDescent="0.2">
      <c r="E1029" s="69">
        <f t="shared" si="19"/>
        <v>1056</v>
      </c>
      <c r="F1029" s="70">
        <v>70</v>
      </c>
    </row>
    <row r="1030" spans="5:6" x14ac:dyDescent="0.2">
      <c r="E1030" s="69">
        <f t="shared" si="19"/>
        <v>1057</v>
      </c>
      <c r="F1030" s="70">
        <v>70</v>
      </c>
    </row>
    <row r="1031" spans="5:6" x14ac:dyDescent="0.2">
      <c r="E1031" s="69">
        <f t="shared" si="19"/>
        <v>1058</v>
      </c>
      <c r="F1031" s="70">
        <v>70</v>
      </c>
    </row>
    <row r="1032" spans="5:6" x14ac:dyDescent="0.2">
      <c r="E1032" s="69">
        <f t="shared" si="19"/>
        <v>1059</v>
      </c>
      <c r="F1032" s="74">
        <v>70</v>
      </c>
    </row>
    <row r="1033" spans="5:6" x14ac:dyDescent="0.2">
      <c r="E1033" s="69">
        <f t="shared" si="19"/>
        <v>1060</v>
      </c>
      <c r="F1033" s="70">
        <v>70</v>
      </c>
    </row>
    <row r="1034" spans="5:6" x14ac:dyDescent="0.2">
      <c r="E1034" s="69">
        <f t="shared" si="19"/>
        <v>1061</v>
      </c>
      <c r="F1034" s="70">
        <v>70</v>
      </c>
    </row>
    <row r="1035" spans="5:6" x14ac:dyDescent="0.2">
      <c r="E1035" s="69">
        <f t="shared" si="19"/>
        <v>1062</v>
      </c>
      <c r="F1035" s="70">
        <v>70</v>
      </c>
    </row>
    <row r="1036" spans="5:6" x14ac:dyDescent="0.2">
      <c r="E1036" s="69">
        <f t="shared" si="19"/>
        <v>1063</v>
      </c>
      <c r="F1036" s="74">
        <v>70</v>
      </c>
    </row>
    <row r="1037" spans="5:6" x14ac:dyDescent="0.2">
      <c r="E1037" s="69">
        <f t="shared" si="19"/>
        <v>1064</v>
      </c>
      <c r="F1037" s="70">
        <v>70</v>
      </c>
    </row>
    <row r="1038" spans="5:6" x14ac:dyDescent="0.2">
      <c r="E1038" s="69">
        <f t="shared" si="19"/>
        <v>1065</v>
      </c>
      <c r="F1038" s="70">
        <v>70</v>
      </c>
    </row>
    <row r="1039" spans="5:6" x14ac:dyDescent="0.2">
      <c r="E1039" s="69">
        <f t="shared" si="19"/>
        <v>1066</v>
      </c>
      <c r="F1039" s="70">
        <v>70</v>
      </c>
    </row>
    <row r="1040" spans="5:6" x14ac:dyDescent="0.2">
      <c r="E1040" s="69">
        <f t="shared" si="19"/>
        <v>1067</v>
      </c>
      <c r="F1040" s="74">
        <v>70</v>
      </c>
    </row>
    <row r="1041" spans="5:6" x14ac:dyDescent="0.2">
      <c r="E1041" s="69">
        <f t="shared" si="19"/>
        <v>1068</v>
      </c>
      <c r="F1041" s="70">
        <v>70</v>
      </c>
    </row>
    <row r="1042" spans="5:6" x14ac:dyDescent="0.2">
      <c r="E1042" s="69">
        <f t="shared" si="19"/>
        <v>1069</v>
      </c>
      <c r="F1042" s="70">
        <v>70</v>
      </c>
    </row>
    <row r="1043" spans="5:6" x14ac:dyDescent="0.2">
      <c r="E1043" s="69">
        <f t="shared" si="19"/>
        <v>1070</v>
      </c>
      <c r="F1043" s="70">
        <v>70</v>
      </c>
    </row>
    <row r="1044" spans="5:6" x14ac:dyDescent="0.2">
      <c r="E1044" s="69">
        <f t="shared" si="19"/>
        <v>1071</v>
      </c>
      <c r="F1044" s="74">
        <v>70</v>
      </c>
    </row>
    <row r="1045" spans="5:6" x14ac:dyDescent="0.2">
      <c r="E1045" s="69">
        <f t="shared" si="19"/>
        <v>1072</v>
      </c>
      <c r="F1045" s="70">
        <v>70</v>
      </c>
    </row>
    <row r="1046" spans="5:6" x14ac:dyDescent="0.2">
      <c r="E1046" s="69">
        <f t="shared" si="19"/>
        <v>1073</v>
      </c>
      <c r="F1046" s="70">
        <v>70</v>
      </c>
    </row>
    <row r="1047" spans="5:6" x14ac:dyDescent="0.2">
      <c r="E1047" s="69">
        <f t="shared" si="19"/>
        <v>1074</v>
      </c>
      <c r="F1047" s="70">
        <v>70</v>
      </c>
    </row>
    <row r="1048" spans="5:6" x14ac:dyDescent="0.2">
      <c r="E1048" s="69">
        <f t="shared" si="19"/>
        <v>1075</v>
      </c>
      <c r="F1048" s="74">
        <v>70</v>
      </c>
    </row>
    <row r="1049" spans="5:6" x14ac:dyDescent="0.2">
      <c r="E1049" s="69">
        <f t="shared" si="19"/>
        <v>1076</v>
      </c>
      <c r="F1049" s="70">
        <v>70</v>
      </c>
    </row>
    <row r="1050" spans="5:6" x14ac:dyDescent="0.2">
      <c r="E1050" s="69">
        <f t="shared" si="19"/>
        <v>1077</v>
      </c>
      <c r="F1050" s="70">
        <v>70</v>
      </c>
    </row>
    <row r="1051" spans="5:6" x14ac:dyDescent="0.2">
      <c r="E1051" s="69">
        <f t="shared" si="19"/>
        <v>1078</v>
      </c>
      <c r="F1051" s="70">
        <v>70</v>
      </c>
    </row>
    <row r="1052" spans="5:6" x14ac:dyDescent="0.2">
      <c r="E1052" s="69">
        <f t="shared" si="19"/>
        <v>1079</v>
      </c>
      <c r="F1052" s="74">
        <v>70</v>
      </c>
    </row>
    <row r="1053" spans="5:6" x14ac:dyDescent="0.2">
      <c r="E1053" s="69">
        <f t="shared" si="19"/>
        <v>1080</v>
      </c>
      <c r="F1053" s="70">
        <v>70</v>
      </c>
    </row>
    <row r="1054" spans="5:6" x14ac:dyDescent="0.2">
      <c r="E1054" s="69">
        <f t="shared" si="19"/>
        <v>1081</v>
      </c>
      <c r="F1054" s="70">
        <v>70</v>
      </c>
    </row>
    <row r="1055" spans="5:6" x14ac:dyDescent="0.2">
      <c r="E1055" s="69">
        <f t="shared" si="19"/>
        <v>1082</v>
      </c>
      <c r="F1055" s="70">
        <v>70</v>
      </c>
    </row>
    <row r="1056" spans="5:6" x14ac:dyDescent="0.2">
      <c r="E1056" s="69">
        <f t="shared" si="19"/>
        <v>1083</v>
      </c>
      <c r="F1056" s="74">
        <v>70</v>
      </c>
    </row>
    <row r="1057" spans="5:6" x14ac:dyDescent="0.2">
      <c r="E1057" s="69">
        <f t="shared" si="19"/>
        <v>1084</v>
      </c>
      <c r="F1057" s="70">
        <v>70</v>
      </c>
    </row>
    <row r="1058" spans="5:6" x14ac:dyDescent="0.2">
      <c r="E1058" s="69">
        <f t="shared" si="19"/>
        <v>1085</v>
      </c>
      <c r="F1058" s="70">
        <v>70</v>
      </c>
    </row>
    <row r="1059" spans="5:6" x14ac:dyDescent="0.2">
      <c r="E1059" s="69">
        <f t="shared" si="19"/>
        <v>1086</v>
      </c>
      <c r="F1059" s="70">
        <v>70</v>
      </c>
    </row>
    <row r="1060" spans="5:6" x14ac:dyDescent="0.2">
      <c r="E1060" s="69">
        <f t="shared" si="19"/>
        <v>1087</v>
      </c>
      <c r="F1060" s="74">
        <v>70</v>
      </c>
    </row>
    <row r="1061" spans="5:6" x14ac:dyDescent="0.2">
      <c r="E1061" s="69">
        <f t="shared" si="19"/>
        <v>1088</v>
      </c>
      <c r="F1061" s="70">
        <v>70</v>
      </c>
    </row>
    <row r="1062" spans="5:6" x14ac:dyDescent="0.2">
      <c r="E1062" s="69">
        <f t="shared" si="19"/>
        <v>1089</v>
      </c>
      <c r="F1062" s="70">
        <v>70</v>
      </c>
    </row>
    <row r="1063" spans="5:6" x14ac:dyDescent="0.2">
      <c r="E1063" s="69">
        <f t="shared" si="19"/>
        <v>1090</v>
      </c>
      <c r="F1063" s="70">
        <v>70</v>
      </c>
    </row>
    <row r="1064" spans="5:6" x14ac:dyDescent="0.2">
      <c r="E1064" s="69">
        <f t="shared" si="19"/>
        <v>1091</v>
      </c>
      <c r="F1064" s="74">
        <v>70</v>
      </c>
    </row>
    <row r="1065" spans="5:6" x14ac:dyDescent="0.2">
      <c r="E1065" s="69">
        <f t="shared" si="19"/>
        <v>1092</v>
      </c>
      <c r="F1065" s="70">
        <v>70</v>
      </c>
    </row>
    <row r="1066" spans="5:6" x14ac:dyDescent="0.2">
      <c r="E1066" s="69">
        <f t="shared" si="19"/>
        <v>1093</v>
      </c>
      <c r="F1066" s="70">
        <v>70</v>
      </c>
    </row>
    <row r="1067" spans="5:6" x14ac:dyDescent="0.2">
      <c r="E1067" s="69">
        <f t="shared" si="19"/>
        <v>1094</v>
      </c>
      <c r="F1067" s="70">
        <v>70</v>
      </c>
    </row>
    <row r="1068" spans="5:6" x14ac:dyDescent="0.2">
      <c r="E1068" s="69">
        <f t="shared" si="19"/>
        <v>1095</v>
      </c>
      <c r="F1068" s="74">
        <v>70</v>
      </c>
    </row>
    <row r="1069" spans="5:6" x14ac:dyDescent="0.2">
      <c r="E1069" s="69">
        <f t="shared" ref="E1069:E1132" si="20">+E1068+1</f>
        <v>1096</v>
      </c>
      <c r="F1069" s="70">
        <v>70</v>
      </c>
    </row>
    <row r="1070" spans="5:6" x14ac:dyDescent="0.2">
      <c r="E1070" s="69">
        <f t="shared" si="20"/>
        <v>1097</v>
      </c>
      <c r="F1070" s="70">
        <v>70</v>
      </c>
    </row>
    <row r="1071" spans="5:6" x14ac:dyDescent="0.2">
      <c r="E1071" s="69">
        <f t="shared" si="20"/>
        <v>1098</v>
      </c>
      <c r="F1071" s="70">
        <v>70</v>
      </c>
    </row>
    <row r="1072" spans="5:6" x14ac:dyDescent="0.2">
      <c r="E1072" s="69">
        <f t="shared" si="20"/>
        <v>1099</v>
      </c>
      <c r="F1072" s="74">
        <v>70</v>
      </c>
    </row>
    <row r="1073" spans="5:6" x14ac:dyDescent="0.2">
      <c r="E1073" s="69">
        <f t="shared" si="20"/>
        <v>1100</v>
      </c>
      <c r="F1073" s="70">
        <v>70</v>
      </c>
    </row>
    <row r="1074" spans="5:6" x14ac:dyDescent="0.2">
      <c r="E1074" s="69">
        <f t="shared" si="20"/>
        <v>1101</v>
      </c>
      <c r="F1074" s="70">
        <v>70</v>
      </c>
    </row>
    <row r="1075" spans="5:6" x14ac:dyDescent="0.2">
      <c r="E1075" s="69">
        <f t="shared" si="20"/>
        <v>1102</v>
      </c>
      <c r="F1075" s="70">
        <v>70</v>
      </c>
    </row>
    <row r="1076" spans="5:6" x14ac:dyDescent="0.2">
      <c r="E1076" s="69">
        <f t="shared" si="20"/>
        <v>1103</v>
      </c>
      <c r="F1076" s="74">
        <v>70</v>
      </c>
    </row>
    <row r="1077" spans="5:6" x14ac:dyDescent="0.2">
      <c r="E1077" s="69">
        <f t="shared" si="20"/>
        <v>1104</v>
      </c>
      <c r="F1077" s="70">
        <v>70</v>
      </c>
    </row>
    <row r="1078" spans="5:6" x14ac:dyDescent="0.2">
      <c r="E1078" s="69">
        <f t="shared" si="20"/>
        <v>1105</v>
      </c>
      <c r="F1078" s="70">
        <v>70</v>
      </c>
    </row>
    <row r="1079" spans="5:6" x14ac:dyDescent="0.2">
      <c r="E1079" s="69">
        <f t="shared" si="20"/>
        <v>1106</v>
      </c>
      <c r="F1079" s="70">
        <v>70</v>
      </c>
    </row>
    <row r="1080" spans="5:6" x14ac:dyDescent="0.2">
      <c r="E1080" s="69">
        <f t="shared" si="20"/>
        <v>1107</v>
      </c>
      <c r="F1080" s="74">
        <v>70</v>
      </c>
    </row>
    <row r="1081" spans="5:6" x14ac:dyDescent="0.2">
      <c r="E1081" s="69">
        <f t="shared" si="20"/>
        <v>1108</v>
      </c>
      <c r="F1081" s="70">
        <v>70</v>
      </c>
    </row>
    <row r="1082" spans="5:6" x14ac:dyDescent="0.2">
      <c r="E1082" s="69">
        <f t="shared" si="20"/>
        <v>1109</v>
      </c>
      <c r="F1082" s="70">
        <v>70</v>
      </c>
    </row>
    <row r="1083" spans="5:6" x14ac:dyDescent="0.2">
      <c r="E1083" s="69">
        <f t="shared" si="20"/>
        <v>1110</v>
      </c>
      <c r="F1083" s="70">
        <v>70</v>
      </c>
    </row>
    <row r="1084" spans="5:6" x14ac:dyDescent="0.2">
      <c r="E1084" s="69">
        <f t="shared" si="20"/>
        <v>1111</v>
      </c>
      <c r="F1084" s="74">
        <v>70</v>
      </c>
    </row>
    <row r="1085" spans="5:6" x14ac:dyDescent="0.2">
      <c r="E1085" s="69">
        <f t="shared" si="20"/>
        <v>1112</v>
      </c>
      <c r="F1085" s="70">
        <v>70</v>
      </c>
    </row>
    <row r="1086" spans="5:6" x14ac:dyDescent="0.2">
      <c r="E1086" s="69">
        <f t="shared" si="20"/>
        <v>1113</v>
      </c>
      <c r="F1086" s="70">
        <v>70</v>
      </c>
    </row>
    <row r="1087" spans="5:6" x14ac:dyDescent="0.2">
      <c r="E1087" s="69">
        <f t="shared" si="20"/>
        <v>1114</v>
      </c>
      <c r="F1087" s="70">
        <v>70</v>
      </c>
    </row>
    <row r="1088" spans="5:6" x14ac:dyDescent="0.2">
      <c r="E1088" s="69">
        <f t="shared" si="20"/>
        <v>1115</v>
      </c>
      <c r="F1088" s="74">
        <v>70</v>
      </c>
    </row>
    <row r="1089" spans="5:6" x14ac:dyDescent="0.2">
      <c r="E1089" s="69">
        <f t="shared" si="20"/>
        <v>1116</v>
      </c>
      <c r="F1089" s="70">
        <v>70</v>
      </c>
    </row>
    <row r="1090" spans="5:6" x14ac:dyDescent="0.2">
      <c r="E1090" s="69">
        <f t="shared" si="20"/>
        <v>1117</v>
      </c>
      <c r="F1090" s="70">
        <v>70</v>
      </c>
    </row>
    <row r="1091" spans="5:6" x14ac:dyDescent="0.2">
      <c r="E1091" s="69">
        <f t="shared" si="20"/>
        <v>1118</v>
      </c>
      <c r="F1091" s="70">
        <v>70</v>
      </c>
    </row>
    <row r="1092" spans="5:6" x14ac:dyDescent="0.2">
      <c r="E1092" s="69">
        <f t="shared" si="20"/>
        <v>1119</v>
      </c>
      <c r="F1092" s="74">
        <v>70</v>
      </c>
    </row>
    <row r="1093" spans="5:6" x14ac:dyDescent="0.2">
      <c r="E1093" s="69">
        <f t="shared" si="20"/>
        <v>1120</v>
      </c>
      <c r="F1093" s="70">
        <v>70</v>
      </c>
    </row>
    <row r="1094" spans="5:6" x14ac:dyDescent="0.2">
      <c r="E1094" s="69">
        <f t="shared" si="20"/>
        <v>1121</v>
      </c>
      <c r="F1094" s="70">
        <v>70</v>
      </c>
    </row>
    <row r="1095" spans="5:6" x14ac:dyDescent="0.2">
      <c r="E1095" s="69">
        <f t="shared" si="20"/>
        <v>1122</v>
      </c>
      <c r="F1095" s="70">
        <v>70</v>
      </c>
    </row>
    <row r="1096" spans="5:6" x14ac:dyDescent="0.2">
      <c r="E1096" s="69">
        <f t="shared" si="20"/>
        <v>1123</v>
      </c>
      <c r="F1096" s="74">
        <v>70</v>
      </c>
    </row>
    <row r="1097" spans="5:6" x14ac:dyDescent="0.2">
      <c r="E1097" s="69">
        <f t="shared" si="20"/>
        <v>1124</v>
      </c>
      <c r="F1097" s="70">
        <v>70</v>
      </c>
    </row>
    <row r="1098" spans="5:6" x14ac:dyDescent="0.2">
      <c r="E1098" s="69">
        <f t="shared" si="20"/>
        <v>1125</v>
      </c>
      <c r="F1098" s="70">
        <v>70</v>
      </c>
    </row>
    <row r="1099" spans="5:6" x14ac:dyDescent="0.2">
      <c r="E1099" s="69">
        <f t="shared" si="20"/>
        <v>1126</v>
      </c>
      <c r="F1099" s="70">
        <v>70</v>
      </c>
    </row>
    <row r="1100" spans="5:6" x14ac:dyDescent="0.2">
      <c r="E1100" s="69">
        <f t="shared" si="20"/>
        <v>1127</v>
      </c>
      <c r="F1100" s="74">
        <v>70</v>
      </c>
    </row>
    <row r="1101" spans="5:6" x14ac:dyDescent="0.2">
      <c r="E1101" s="69">
        <f t="shared" si="20"/>
        <v>1128</v>
      </c>
      <c r="F1101" s="70">
        <v>70</v>
      </c>
    </row>
    <row r="1102" spans="5:6" x14ac:dyDescent="0.2">
      <c r="E1102" s="69">
        <f t="shared" si="20"/>
        <v>1129</v>
      </c>
      <c r="F1102" s="70">
        <v>70</v>
      </c>
    </row>
    <row r="1103" spans="5:6" x14ac:dyDescent="0.2">
      <c r="E1103" s="69">
        <f t="shared" si="20"/>
        <v>1130</v>
      </c>
      <c r="F1103" s="70">
        <v>70</v>
      </c>
    </row>
    <row r="1104" spans="5:6" x14ac:dyDescent="0.2">
      <c r="E1104" s="69">
        <f t="shared" si="20"/>
        <v>1131</v>
      </c>
      <c r="F1104" s="74">
        <v>70</v>
      </c>
    </row>
    <row r="1105" spans="5:6" x14ac:dyDescent="0.2">
      <c r="E1105" s="69">
        <f t="shared" si="20"/>
        <v>1132</v>
      </c>
      <c r="F1105" s="70">
        <v>70</v>
      </c>
    </row>
    <row r="1106" spans="5:6" x14ac:dyDescent="0.2">
      <c r="E1106" s="69">
        <f t="shared" si="20"/>
        <v>1133</v>
      </c>
      <c r="F1106" s="70">
        <v>70</v>
      </c>
    </row>
    <row r="1107" spans="5:6" x14ac:dyDescent="0.2">
      <c r="E1107" s="69">
        <f t="shared" si="20"/>
        <v>1134</v>
      </c>
      <c r="F1107" s="70">
        <v>70</v>
      </c>
    </row>
    <row r="1108" spans="5:6" x14ac:dyDescent="0.2">
      <c r="E1108" s="69">
        <f t="shared" si="20"/>
        <v>1135</v>
      </c>
      <c r="F1108" s="74">
        <v>70</v>
      </c>
    </row>
    <row r="1109" spans="5:6" x14ac:dyDescent="0.2">
      <c r="E1109" s="69">
        <f t="shared" si="20"/>
        <v>1136</v>
      </c>
      <c r="F1109" s="70">
        <v>70</v>
      </c>
    </row>
    <row r="1110" spans="5:6" x14ac:dyDescent="0.2">
      <c r="E1110" s="69">
        <f t="shared" si="20"/>
        <v>1137</v>
      </c>
      <c r="F1110" s="70">
        <v>70</v>
      </c>
    </row>
    <row r="1111" spans="5:6" x14ac:dyDescent="0.2">
      <c r="E1111" s="69">
        <f t="shared" si="20"/>
        <v>1138</v>
      </c>
      <c r="F1111" s="70">
        <v>70</v>
      </c>
    </row>
    <row r="1112" spans="5:6" x14ac:dyDescent="0.2">
      <c r="E1112" s="69">
        <f t="shared" si="20"/>
        <v>1139</v>
      </c>
      <c r="F1112" s="74">
        <v>70</v>
      </c>
    </row>
    <row r="1113" spans="5:6" x14ac:dyDescent="0.2">
      <c r="E1113" s="69">
        <f t="shared" si="20"/>
        <v>1140</v>
      </c>
      <c r="F1113" s="70">
        <v>70</v>
      </c>
    </row>
    <row r="1114" spans="5:6" x14ac:dyDescent="0.2">
      <c r="E1114" s="69">
        <f t="shared" si="20"/>
        <v>1141</v>
      </c>
      <c r="F1114" s="70">
        <v>70</v>
      </c>
    </row>
    <row r="1115" spans="5:6" x14ac:dyDescent="0.2">
      <c r="E1115" s="69">
        <f t="shared" si="20"/>
        <v>1142</v>
      </c>
      <c r="F1115" s="70">
        <v>70</v>
      </c>
    </row>
    <row r="1116" spans="5:6" x14ac:dyDescent="0.2">
      <c r="E1116" s="69">
        <f t="shared" si="20"/>
        <v>1143</v>
      </c>
      <c r="F1116" s="74">
        <v>70</v>
      </c>
    </row>
    <row r="1117" spans="5:6" x14ac:dyDescent="0.2">
      <c r="E1117" s="69">
        <f t="shared" si="20"/>
        <v>1144</v>
      </c>
      <c r="F1117" s="70">
        <v>70</v>
      </c>
    </row>
    <row r="1118" spans="5:6" x14ac:dyDescent="0.2">
      <c r="E1118" s="69">
        <f t="shared" si="20"/>
        <v>1145</v>
      </c>
      <c r="F1118" s="70">
        <v>70</v>
      </c>
    </row>
    <row r="1119" spans="5:6" x14ac:dyDescent="0.2">
      <c r="E1119" s="69">
        <f t="shared" si="20"/>
        <v>1146</v>
      </c>
      <c r="F1119" s="70">
        <v>70</v>
      </c>
    </row>
    <row r="1120" spans="5:6" x14ac:dyDescent="0.2">
      <c r="E1120" s="69">
        <f t="shared" si="20"/>
        <v>1147</v>
      </c>
      <c r="F1120" s="74">
        <v>70</v>
      </c>
    </row>
    <row r="1121" spans="5:6" x14ac:dyDescent="0.2">
      <c r="E1121" s="69">
        <f t="shared" si="20"/>
        <v>1148</v>
      </c>
      <c r="F1121" s="70">
        <v>70</v>
      </c>
    </row>
    <row r="1122" spans="5:6" x14ac:dyDescent="0.2">
      <c r="E1122" s="69">
        <f t="shared" si="20"/>
        <v>1149</v>
      </c>
      <c r="F1122" s="70">
        <v>70</v>
      </c>
    </row>
    <row r="1123" spans="5:6" x14ac:dyDescent="0.2">
      <c r="E1123" s="69">
        <f t="shared" si="20"/>
        <v>1150</v>
      </c>
      <c r="F1123" s="70">
        <v>70</v>
      </c>
    </row>
    <row r="1124" spans="5:6" x14ac:dyDescent="0.2">
      <c r="E1124" s="69">
        <f t="shared" si="20"/>
        <v>1151</v>
      </c>
      <c r="F1124" s="74">
        <v>70</v>
      </c>
    </row>
    <row r="1125" spans="5:6" x14ac:dyDescent="0.2">
      <c r="E1125" s="69">
        <f t="shared" si="20"/>
        <v>1152</v>
      </c>
      <c r="F1125" s="70">
        <v>70</v>
      </c>
    </row>
    <row r="1126" spans="5:6" x14ac:dyDescent="0.2">
      <c r="E1126" s="69">
        <f t="shared" si="20"/>
        <v>1153</v>
      </c>
      <c r="F1126" s="70">
        <v>70</v>
      </c>
    </row>
    <row r="1127" spans="5:6" x14ac:dyDescent="0.2">
      <c r="E1127" s="69">
        <f t="shared" si="20"/>
        <v>1154</v>
      </c>
      <c r="F1127" s="70">
        <v>70</v>
      </c>
    </row>
    <row r="1128" spans="5:6" x14ac:dyDescent="0.2">
      <c r="E1128" s="69">
        <f t="shared" si="20"/>
        <v>1155</v>
      </c>
      <c r="F1128" s="74">
        <v>70</v>
      </c>
    </row>
    <row r="1129" spans="5:6" x14ac:dyDescent="0.2">
      <c r="E1129" s="69">
        <f t="shared" si="20"/>
        <v>1156</v>
      </c>
      <c r="F1129" s="70">
        <v>70</v>
      </c>
    </row>
    <row r="1130" spans="5:6" x14ac:dyDescent="0.2">
      <c r="E1130" s="69">
        <f t="shared" si="20"/>
        <v>1157</v>
      </c>
      <c r="F1130" s="70">
        <v>70</v>
      </c>
    </row>
    <row r="1131" spans="5:6" x14ac:dyDescent="0.2">
      <c r="E1131" s="69">
        <f t="shared" si="20"/>
        <v>1158</v>
      </c>
      <c r="F1131" s="70">
        <v>70</v>
      </c>
    </row>
    <row r="1132" spans="5:6" x14ac:dyDescent="0.2">
      <c r="E1132" s="69">
        <f t="shared" si="20"/>
        <v>1159</v>
      </c>
      <c r="F1132" s="74">
        <v>70</v>
      </c>
    </row>
    <row r="1133" spans="5:6" x14ac:dyDescent="0.2">
      <c r="E1133" s="69">
        <f t="shared" ref="E1133:E1155" si="21">+E1132+1</f>
        <v>1160</v>
      </c>
      <c r="F1133" s="70">
        <v>70</v>
      </c>
    </row>
    <row r="1134" spans="5:6" x14ac:dyDescent="0.2">
      <c r="E1134" s="69">
        <f t="shared" si="21"/>
        <v>1161</v>
      </c>
      <c r="F1134" s="70">
        <v>70</v>
      </c>
    </row>
    <row r="1135" spans="5:6" x14ac:dyDescent="0.2">
      <c r="E1135" s="69">
        <f t="shared" si="21"/>
        <v>1162</v>
      </c>
      <c r="F1135" s="70">
        <v>70</v>
      </c>
    </row>
    <row r="1136" spans="5:6" x14ac:dyDescent="0.2">
      <c r="E1136" s="69">
        <f t="shared" si="21"/>
        <v>1163</v>
      </c>
      <c r="F1136" s="74">
        <v>70</v>
      </c>
    </row>
    <row r="1137" spans="5:6" x14ac:dyDescent="0.2">
      <c r="E1137" s="69">
        <f t="shared" si="21"/>
        <v>1164</v>
      </c>
      <c r="F1137" s="70">
        <v>70</v>
      </c>
    </row>
    <row r="1138" spans="5:6" x14ac:dyDescent="0.2">
      <c r="E1138" s="69">
        <f t="shared" si="21"/>
        <v>1165</v>
      </c>
      <c r="F1138" s="70">
        <v>70</v>
      </c>
    </row>
    <row r="1139" spans="5:6" x14ac:dyDescent="0.2">
      <c r="E1139" s="69">
        <f t="shared" si="21"/>
        <v>1166</v>
      </c>
      <c r="F1139" s="70">
        <v>70</v>
      </c>
    </row>
    <row r="1140" spans="5:6" x14ac:dyDescent="0.2">
      <c r="E1140" s="69">
        <f t="shared" si="21"/>
        <v>1167</v>
      </c>
      <c r="F1140" s="74">
        <v>70</v>
      </c>
    </row>
    <row r="1141" spans="5:6" x14ac:dyDescent="0.2">
      <c r="E1141" s="69">
        <f t="shared" si="21"/>
        <v>1168</v>
      </c>
      <c r="F1141" s="70">
        <v>70</v>
      </c>
    </row>
    <row r="1142" spans="5:6" x14ac:dyDescent="0.2">
      <c r="E1142" s="69">
        <f t="shared" si="21"/>
        <v>1169</v>
      </c>
      <c r="F1142" s="70">
        <v>70</v>
      </c>
    </row>
    <row r="1143" spans="5:6" x14ac:dyDescent="0.2">
      <c r="E1143" s="69">
        <f t="shared" si="21"/>
        <v>1170</v>
      </c>
      <c r="F1143" s="70">
        <v>70</v>
      </c>
    </row>
    <row r="1144" spans="5:6" x14ac:dyDescent="0.2">
      <c r="E1144" s="69">
        <f t="shared" si="21"/>
        <v>1171</v>
      </c>
      <c r="F1144" s="74">
        <v>70</v>
      </c>
    </row>
    <row r="1145" spans="5:6" x14ac:dyDescent="0.2">
      <c r="E1145" s="69">
        <f t="shared" si="21"/>
        <v>1172</v>
      </c>
      <c r="F1145" s="70">
        <v>70</v>
      </c>
    </row>
    <row r="1146" spans="5:6" x14ac:dyDescent="0.2">
      <c r="E1146" s="69">
        <f t="shared" si="21"/>
        <v>1173</v>
      </c>
      <c r="F1146" s="70">
        <v>70</v>
      </c>
    </row>
    <row r="1147" spans="5:6" x14ac:dyDescent="0.2">
      <c r="E1147" s="69">
        <f t="shared" si="21"/>
        <v>1174</v>
      </c>
      <c r="F1147" s="70">
        <v>70</v>
      </c>
    </row>
    <row r="1148" spans="5:6" x14ac:dyDescent="0.2">
      <c r="E1148" s="69">
        <f t="shared" si="21"/>
        <v>1175</v>
      </c>
      <c r="F1148" s="74">
        <v>70</v>
      </c>
    </row>
    <row r="1149" spans="5:6" x14ac:dyDescent="0.2">
      <c r="E1149" s="69">
        <f t="shared" si="21"/>
        <v>1176</v>
      </c>
      <c r="F1149" s="70">
        <v>70</v>
      </c>
    </row>
    <row r="1150" spans="5:6" x14ac:dyDescent="0.2">
      <c r="E1150" s="69">
        <f t="shared" si="21"/>
        <v>1177</v>
      </c>
      <c r="F1150" s="70">
        <v>70</v>
      </c>
    </row>
    <row r="1151" spans="5:6" x14ac:dyDescent="0.2">
      <c r="E1151" s="69">
        <f t="shared" si="21"/>
        <v>1178</v>
      </c>
      <c r="F1151" s="70">
        <v>70</v>
      </c>
    </row>
    <row r="1152" spans="5:6" x14ac:dyDescent="0.2">
      <c r="E1152" s="69">
        <f t="shared" si="21"/>
        <v>1179</v>
      </c>
      <c r="F1152" s="74">
        <v>70</v>
      </c>
    </row>
    <row r="1153" spans="5:6" x14ac:dyDescent="0.2">
      <c r="E1153" s="69">
        <f t="shared" si="21"/>
        <v>1180</v>
      </c>
      <c r="F1153" s="70">
        <v>70</v>
      </c>
    </row>
    <row r="1154" spans="5:6" x14ac:dyDescent="0.2">
      <c r="E1154" s="69">
        <f t="shared" si="21"/>
        <v>1181</v>
      </c>
      <c r="F1154" s="70">
        <v>70</v>
      </c>
    </row>
    <row r="1155" spans="5:6" x14ac:dyDescent="0.2">
      <c r="E1155" s="69">
        <f t="shared" si="21"/>
        <v>1182</v>
      </c>
      <c r="F1155" s="70">
        <v>70</v>
      </c>
    </row>
    <row r="1156" spans="5:6" x14ac:dyDescent="0.2">
      <c r="E1156" s="69">
        <f>+E1155+1</f>
        <v>1183</v>
      </c>
      <c r="F1156" s="74">
        <v>70</v>
      </c>
    </row>
    <row r="1157" spans="5:6" x14ac:dyDescent="0.2">
      <c r="E1157" s="69">
        <f t="shared" ref="E1157:E1220" si="22">+E1156+1</f>
        <v>1184</v>
      </c>
      <c r="F1157" s="70">
        <v>70</v>
      </c>
    </row>
    <row r="1158" spans="5:6" x14ac:dyDescent="0.2">
      <c r="E1158" s="69">
        <f t="shared" si="22"/>
        <v>1185</v>
      </c>
      <c r="F1158" s="70">
        <v>70</v>
      </c>
    </row>
    <row r="1159" spans="5:6" x14ac:dyDescent="0.2">
      <c r="E1159" s="69">
        <f t="shared" si="22"/>
        <v>1186</v>
      </c>
      <c r="F1159" s="70">
        <v>70</v>
      </c>
    </row>
    <row r="1160" spans="5:6" x14ac:dyDescent="0.2">
      <c r="E1160" s="69">
        <f t="shared" si="22"/>
        <v>1187</v>
      </c>
      <c r="F1160" s="74">
        <v>70</v>
      </c>
    </row>
    <row r="1161" spans="5:6" x14ac:dyDescent="0.2">
      <c r="E1161" s="69">
        <f t="shared" si="22"/>
        <v>1188</v>
      </c>
      <c r="F1161" s="70">
        <v>70</v>
      </c>
    </row>
    <row r="1162" spans="5:6" x14ac:dyDescent="0.2">
      <c r="E1162" s="69">
        <f t="shared" si="22"/>
        <v>1189</v>
      </c>
      <c r="F1162" s="70">
        <v>70</v>
      </c>
    </row>
    <row r="1163" spans="5:6" x14ac:dyDescent="0.2">
      <c r="E1163" s="69">
        <f t="shared" si="22"/>
        <v>1190</v>
      </c>
      <c r="F1163" s="70">
        <v>70</v>
      </c>
    </row>
    <row r="1164" spans="5:6" x14ac:dyDescent="0.2">
      <c r="E1164" s="69">
        <f t="shared" si="22"/>
        <v>1191</v>
      </c>
      <c r="F1164" s="74">
        <v>70</v>
      </c>
    </row>
    <row r="1165" spans="5:6" x14ac:dyDescent="0.2">
      <c r="E1165" s="69">
        <f t="shared" si="22"/>
        <v>1192</v>
      </c>
      <c r="F1165" s="70">
        <v>70</v>
      </c>
    </row>
    <row r="1166" spans="5:6" x14ac:dyDescent="0.2">
      <c r="E1166" s="69">
        <f t="shared" si="22"/>
        <v>1193</v>
      </c>
      <c r="F1166" s="70">
        <v>70</v>
      </c>
    </row>
    <row r="1167" spans="5:6" x14ac:dyDescent="0.2">
      <c r="E1167" s="69">
        <f t="shared" si="22"/>
        <v>1194</v>
      </c>
      <c r="F1167" s="70">
        <v>70</v>
      </c>
    </row>
    <row r="1168" spans="5:6" x14ac:dyDescent="0.2">
      <c r="E1168" s="69">
        <f t="shared" si="22"/>
        <v>1195</v>
      </c>
      <c r="F1168" s="74">
        <v>70</v>
      </c>
    </row>
    <row r="1169" spans="5:6" x14ac:dyDescent="0.2">
      <c r="E1169" s="69">
        <f t="shared" si="22"/>
        <v>1196</v>
      </c>
      <c r="F1169" s="70">
        <v>70</v>
      </c>
    </row>
    <row r="1170" spans="5:6" x14ac:dyDescent="0.2">
      <c r="E1170" s="69">
        <f t="shared" si="22"/>
        <v>1197</v>
      </c>
      <c r="F1170" s="70">
        <v>70</v>
      </c>
    </row>
    <row r="1171" spans="5:6" x14ac:dyDescent="0.2">
      <c r="E1171" s="69">
        <f t="shared" si="22"/>
        <v>1198</v>
      </c>
      <c r="F1171" s="70">
        <v>70</v>
      </c>
    </row>
    <row r="1172" spans="5:6" x14ac:dyDescent="0.2">
      <c r="E1172" s="69">
        <f t="shared" si="22"/>
        <v>1199</v>
      </c>
      <c r="F1172" s="74">
        <v>70</v>
      </c>
    </row>
    <row r="1173" spans="5:6" x14ac:dyDescent="0.2">
      <c r="E1173" s="69">
        <f t="shared" si="22"/>
        <v>1200</v>
      </c>
      <c r="F1173" s="70">
        <v>70</v>
      </c>
    </row>
    <row r="1174" spans="5:6" x14ac:dyDescent="0.2">
      <c r="E1174" s="69">
        <f t="shared" si="22"/>
        <v>1201</v>
      </c>
      <c r="F1174" s="70">
        <v>70</v>
      </c>
    </row>
    <row r="1175" spans="5:6" x14ac:dyDescent="0.2">
      <c r="E1175" s="69">
        <f t="shared" si="22"/>
        <v>1202</v>
      </c>
      <c r="F1175" s="70">
        <v>70</v>
      </c>
    </row>
    <row r="1176" spans="5:6" x14ac:dyDescent="0.2">
      <c r="E1176" s="69">
        <f t="shared" si="22"/>
        <v>1203</v>
      </c>
      <c r="F1176" s="74">
        <v>70</v>
      </c>
    </row>
    <row r="1177" spans="5:6" x14ac:dyDescent="0.2">
      <c r="E1177" s="69">
        <f t="shared" si="22"/>
        <v>1204</v>
      </c>
      <c r="F1177" s="70">
        <v>70</v>
      </c>
    </row>
    <row r="1178" spans="5:6" x14ac:dyDescent="0.2">
      <c r="E1178" s="69">
        <f t="shared" si="22"/>
        <v>1205</v>
      </c>
      <c r="F1178" s="70">
        <v>70</v>
      </c>
    </row>
    <row r="1179" spans="5:6" x14ac:dyDescent="0.2">
      <c r="E1179" s="69">
        <f t="shared" si="22"/>
        <v>1206</v>
      </c>
      <c r="F1179" s="70">
        <v>70</v>
      </c>
    </row>
    <row r="1180" spans="5:6" x14ac:dyDescent="0.2">
      <c r="E1180" s="69">
        <f t="shared" si="22"/>
        <v>1207</v>
      </c>
      <c r="F1180" s="74">
        <v>70</v>
      </c>
    </row>
    <row r="1181" spans="5:6" x14ac:dyDescent="0.2">
      <c r="E1181" s="69">
        <f t="shared" si="22"/>
        <v>1208</v>
      </c>
      <c r="F1181" s="70">
        <v>70</v>
      </c>
    </row>
    <row r="1182" spans="5:6" x14ac:dyDescent="0.2">
      <c r="E1182" s="69">
        <f t="shared" si="22"/>
        <v>1209</v>
      </c>
      <c r="F1182" s="70">
        <v>70</v>
      </c>
    </row>
    <row r="1183" spans="5:6" x14ac:dyDescent="0.2">
      <c r="E1183" s="69">
        <f t="shared" si="22"/>
        <v>1210</v>
      </c>
      <c r="F1183" s="70">
        <v>70</v>
      </c>
    </row>
    <row r="1184" spans="5:6" x14ac:dyDescent="0.2">
      <c r="E1184" s="69">
        <f t="shared" si="22"/>
        <v>1211</v>
      </c>
      <c r="F1184" s="74">
        <v>70</v>
      </c>
    </row>
    <row r="1185" spans="5:6" x14ac:dyDescent="0.2">
      <c r="E1185" s="69">
        <f t="shared" si="22"/>
        <v>1212</v>
      </c>
      <c r="F1185" s="70">
        <v>70</v>
      </c>
    </row>
    <row r="1186" spans="5:6" x14ac:dyDescent="0.2">
      <c r="E1186" s="69">
        <f t="shared" si="22"/>
        <v>1213</v>
      </c>
      <c r="F1186" s="70">
        <v>70</v>
      </c>
    </row>
    <row r="1187" spans="5:6" x14ac:dyDescent="0.2">
      <c r="E1187" s="69">
        <f t="shared" si="22"/>
        <v>1214</v>
      </c>
      <c r="F1187" s="70">
        <v>70</v>
      </c>
    </row>
    <row r="1188" spans="5:6" x14ac:dyDescent="0.2">
      <c r="E1188" s="69">
        <f t="shared" si="22"/>
        <v>1215</v>
      </c>
      <c r="F1188" s="74">
        <v>70</v>
      </c>
    </row>
    <row r="1189" spans="5:6" x14ac:dyDescent="0.2">
      <c r="E1189" s="69">
        <f t="shared" si="22"/>
        <v>1216</v>
      </c>
      <c r="F1189" s="70">
        <v>70</v>
      </c>
    </row>
    <row r="1190" spans="5:6" x14ac:dyDescent="0.2">
      <c r="E1190" s="69">
        <f t="shared" si="22"/>
        <v>1217</v>
      </c>
      <c r="F1190" s="70">
        <v>70</v>
      </c>
    </row>
    <row r="1191" spans="5:6" x14ac:dyDescent="0.2">
      <c r="E1191" s="69">
        <f t="shared" si="22"/>
        <v>1218</v>
      </c>
      <c r="F1191" s="70">
        <v>70</v>
      </c>
    </row>
    <row r="1192" spans="5:6" x14ac:dyDescent="0.2">
      <c r="E1192" s="69">
        <f t="shared" si="22"/>
        <v>1219</v>
      </c>
      <c r="F1192" s="74">
        <v>70</v>
      </c>
    </row>
    <row r="1193" spans="5:6" x14ac:dyDescent="0.2">
      <c r="E1193" s="69">
        <f t="shared" si="22"/>
        <v>1220</v>
      </c>
      <c r="F1193" s="70">
        <v>70</v>
      </c>
    </row>
    <row r="1194" spans="5:6" x14ac:dyDescent="0.2">
      <c r="E1194" s="69">
        <f t="shared" si="22"/>
        <v>1221</v>
      </c>
      <c r="F1194" s="70">
        <v>70</v>
      </c>
    </row>
    <row r="1195" spans="5:6" x14ac:dyDescent="0.2">
      <c r="E1195" s="69">
        <f t="shared" si="22"/>
        <v>1222</v>
      </c>
      <c r="F1195" s="70">
        <v>70</v>
      </c>
    </row>
    <row r="1196" spans="5:6" x14ac:dyDescent="0.2">
      <c r="E1196" s="69">
        <f t="shared" si="22"/>
        <v>1223</v>
      </c>
      <c r="F1196" s="74">
        <v>70</v>
      </c>
    </row>
    <row r="1197" spans="5:6" x14ac:dyDescent="0.2">
      <c r="E1197" s="69">
        <f t="shared" si="22"/>
        <v>1224</v>
      </c>
      <c r="F1197" s="70">
        <v>70</v>
      </c>
    </row>
    <row r="1198" spans="5:6" x14ac:dyDescent="0.2">
      <c r="E1198" s="69">
        <f t="shared" si="22"/>
        <v>1225</v>
      </c>
      <c r="F1198" s="70">
        <v>70</v>
      </c>
    </row>
    <row r="1199" spans="5:6" x14ac:dyDescent="0.2">
      <c r="E1199" s="69">
        <f t="shared" si="22"/>
        <v>1226</v>
      </c>
      <c r="F1199" s="70">
        <v>70</v>
      </c>
    </row>
    <row r="1200" spans="5:6" x14ac:dyDescent="0.2">
      <c r="E1200" s="69">
        <f t="shared" si="22"/>
        <v>1227</v>
      </c>
      <c r="F1200" s="74">
        <v>70</v>
      </c>
    </row>
    <row r="1201" spans="5:6" x14ac:dyDescent="0.2">
      <c r="E1201" s="69">
        <f t="shared" si="22"/>
        <v>1228</v>
      </c>
      <c r="F1201" s="70">
        <v>70</v>
      </c>
    </row>
    <row r="1202" spans="5:6" x14ac:dyDescent="0.2">
      <c r="E1202" s="69">
        <f t="shared" si="22"/>
        <v>1229</v>
      </c>
      <c r="F1202" s="70">
        <v>70</v>
      </c>
    </row>
    <row r="1203" spans="5:6" x14ac:dyDescent="0.2">
      <c r="E1203" s="69">
        <f t="shared" si="22"/>
        <v>1230</v>
      </c>
      <c r="F1203" s="70">
        <v>70</v>
      </c>
    </row>
    <row r="1204" spans="5:6" x14ac:dyDescent="0.2">
      <c r="E1204" s="69">
        <f t="shared" si="22"/>
        <v>1231</v>
      </c>
      <c r="F1204" s="74">
        <v>70</v>
      </c>
    </row>
    <row r="1205" spans="5:6" x14ac:dyDescent="0.2">
      <c r="E1205" s="69">
        <f t="shared" si="22"/>
        <v>1232</v>
      </c>
      <c r="F1205" s="70">
        <v>70</v>
      </c>
    </row>
    <row r="1206" spans="5:6" x14ac:dyDescent="0.2">
      <c r="E1206" s="69">
        <f t="shared" si="22"/>
        <v>1233</v>
      </c>
      <c r="F1206" s="70">
        <v>70</v>
      </c>
    </row>
    <row r="1207" spans="5:6" x14ac:dyDescent="0.2">
      <c r="E1207" s="69">
        <f t="shared" si="22"/>
        <v>1234</v>
      </c>
      <c r="F1207" s="70">
        <v>70</v>
      </c>
    </row>
    <row r="1208" spans="5:6" x14ac:dyDescent="0.2">
      <c r="E1208" s="69">
        <f t="shared" si="22"/>
        <v>1235</v>
      </c>
      <c r="F1208" s="74">
        <v>70</v>
      </c>
    </row>
    <row r="1209" spans="5:6" x14ac:dyDescent="0.2">
      <c r="E1209" s="69">
        <f t="shared" si="22"/>
        <v>1236</v>
      </c>
      <c r="F1209" s="70">
        <v>70</v>
      </c>
    </row>
    <row r="1210" spans="5:6" x14ac:dyDescent="0.2">
      <c r="E1210" s="69">
        <f t="shared" si="22"/>
        <v>1237</v>
      </c>
      <c r="F1210" s="70">
        <v>70</v>
      </c>
    </row>
    <row r="1211" spans="5:6" x14ac:dyDescent="0.2">
      <c r="E1211" s="69">
        <f t="shared" si="22"/>
        <v>1238</v>
      </c>
      <c r="F1211" s="70">
        <v>70</v>
      </c>
    </row>
    <row r="1212" spans="5:6" x14ac:dyDescent="0.2">
      <c r="E1212" s="69">
        <f t="shared" si="22"/>
        <v>1239</v>
      </c>
      <c r="F1212" s="74">
        <v>70</v>
      </c>
    </row>
    <row r="1213" spans="5:6" x14ac:dyDescent="0.2">
      <c r="E1213" s="69">
        <f t="shared" si="22"/>
        <v>1240</v>
      </c>
      <c r="F1213" s="70">
        <v>70</v>
      </c>
    </row>
    <row r="1214" spans="5:6" x14ac:dyDescent="0.2">
      <c r="E1214" s="69">
        <f t="shared" si="22"/>
        <v>1241</v>
      </c>
      <c r="F1214" s="70">
        <v>70</v>
      </c>
    </row>
    <row r="1215" spans="5:6" x14ac:dyDescent="0.2">
      <c r="E1215" s="69">
        <f t="shared" si="22"/>
        <v>1242</v>
      </c>
      <c r="F1215" s="70">
        <v>70</v>
      </c>
    </row>
    <row r="1216" spans="5:6" x14ac:dyDescent="0.2">
      <c r="E1216" s="69">
        <f t="shared" si="22"/>
        <v>1243</v>
      </c>
      <c r="F1216" s="74">
        <v>70</v>
      </c>
    </row>
    <row r="1217" spans="5:6" x14ac:dyDescent="0.2">
      <c r="E1217" s="69">
        <f t="shared" si="22"/>
        <v>1244</v>
      </c>
      <c r="F1217" s="70">
        <v>70</v>
      </c>
    </row>
    <row r="1218" spans="5:6" x14ac:dyDescent="0.2">
      <c r="E1218" s="69">
        <f t="shared" si="22"/>
        <v>1245</v>
      </c>
      <c r="F1218" s="70">
        <v>70</v>
      </c>
    </row>
    <row r="1219" spans="5:6" x14ac:dyDescent="0.2">
      <c r="E1219" s="69">
        <f t="shared" si="22"/>
        <v>1246</v>
      </c>
      <c r="F1219" s="70">
        <v>70</v>
      </c>
    </row>
    <row r="1220" spans="5:6" x14ac:dyDescent="0.2">
      <c r="E1220" s="69">
        <f t="shared" si="22"/>
        <v>1247</v>
      </c>
      <c r="F1220" s="74">
        <v>70</v>
      </c>
    </row>
    <row r="1221" spans="5:6" x14ac:dyDescent="0.2">
      <c r="E1221" s="69">
        <f t="shared" ref="E1221:E1284" si="23">+E1220+1</f>
        <v>1248</v>
      </c>
      <c r="F1221" s="70">
        <v>70</v>
      </c>
    </row>
    <row r="1222" spans="5:6" x14ac:dyDescent="0.2">
      <c r="E1222" s="69">
        <f t="shared" si="23"/>
        <v>1249</v>
      </c>
      <c r="F1222" s="70">
        <v>70</v>
      </c>
    </row>
    <row r="1223" spans="5:6" x14ac:dyDescent="0.2">
      <c r="E1223" s="69">
        <f t="shared" si="23"/>
        <v>1250</v>
      </c>
      <c r="F1223" s="70">
        <v>70</v>
      </c>
    </row>
    <row r="1224" spans="5:6" x14ac:dyDescent="0.2">
      <c r="E1224" s="69">
        <f t="shared" si="23"/>
        <v>1251</v>
      </c>
      <c r="F1224" s="74">
        <v>70</v>
      </c>
    </row>
    <row r="1225" spans="5:6" x14ac:dyDescent="0.2">
      <c r="E1225" s="69">
        <f t="shared" si="23"/>
        <v>1252</v>
      </c>
      <c r="F1225" s="70">
        <v>70</v>
      </c>
    </row>
    <row r="1226" spans="5:6" x14ac:dyDescent="0.2">
      <c r="E1226" s="69">
        <f t="shared" si="23"/>
        <v>1253</v>
      </c>
      <c r="F1226" s="70">
        <v>70</v>
      </c>
    </row>
    <row r="1227" spans="5:6" x14ac:dyDescent="0.2">
      <c r="E1227" s="69">
        <f t="shared" si="23"/>
        <v>1254</v>
      </c>
      <c r="F1227" s="70">
        <v>70</v>
      </c>
    </row>
    <row r="1228" spans="5:6" x14ac:dyDescent="0.2">
      <c r="E1228" s="69">
        <f t="shared" si="23"/>
        <v>1255</v>
      </c>
      <c r="F1228" s="74">
        <v>70</v>
      </c>
    </row>
    <row r="1229" spans="5:6" x14ac:dyDescent="0.2">
      <c r="E1229" s="69">
        <f t="shared" si="23"/>
        <v>1256</v>
      </c>
      <c r="F1229" s="70">
        <v>70</v>
      </c>
    </row>
    <row r="1230" spans="5:6" x14ac:dyDescent="0.2">
      <c r="E1230" s="69">
        <f t="shared" si="23"/>
        <v>1257</v>
      </c>
      <c r="F1230" s="70">
        <v>70</v>
      </c>
    </row>
    <row r="1231" spans="5:6" x14ac:dyDescent="0.2">
      <c r="E1231" s="69">
        <f t="shared" si="23"/>
        <v>1258</v>
      </c>
      <c r="F1231" s="70">
        <v>70</v>
      </c>
    </row>
    <row r="1232" spans="5:6" x14ac:dyDescent="0.2">
      <c r="E1232" s="69">
        <f t="shared" si="23"/>
        <v>1259</v>
      </c>
      <c r="F1232" s="74">
        <v>70</v>
      </c>
    </row>
    <row r="1233" spans="5:6" x14ac:dyDescent="0.2">
      <c r="E1233" s="69">
        <f t="shared" si="23"/>
        <v>1260</v>
      </c>
      <c r="F1233" s="70">
        <v>70</v>
      </c>
    </row>
    <row r="1234" spans="5:6" x14ac:dyDescent="0.2">
      <c r="E1234" s="69">
        <f t="shared" si="23"/>
        <v>1261</v>
      </c>
      <c r="F1234" s="70">
        <v>70</v>
      </c>
    </row>
    <row r="1235" spans="5:6" x14ac:dyDescent="0.2">
      <c r="E1235" s="69">
        <f t="shared" si="23"/>
        <v>1262</v>
      </c>
      <c r="F1235" s="70">
        <v>70</v>
      </c>
    </row>
    <row r="1236" spans="5:6" x14ac:dyDescent="0.2">
      <c r="E1236" s="69">
        <f t="shared" si="23"/>
        <v>1263</v>
      </c>
      <c r="F1236" s="74">
        <v>70</v>
      </c>
    </row>
    <row r="1237" spans="5:6" x14ac:dyDescent="0.2">
      <c r="E1237" s="69">
        <f t="shared" si="23"/>
        <v>1264</v>
      </c>
      <c r="F1237" s="70">
        <v>70</v>
      </c>
    </row>
    <row r="1238" spans="5:6" x14ac:dyDescent="0.2">
      <c r="E1238" s="69">
        <f t="shared" si="23"/>
        <v>1265</v>
      </c>
      <c r="F1238" s="70">
        <v>70</v>
      </c>
    </row>
    <row r="1239" spans="5:6" x14ac:dyDescent="0.2">
      <c r="E1239" s="69">
        <f t="shared" si="23"/>
        <v>1266</v>
      </c>
      <c r="F1239" s="70">
        <v>70</v>
      </c>
    </row>
    <row r="1240" spans="5:6" x14ac:dyDescent="0.2">
      <c r="E1240" s="69">
        <f t="shared" si="23"/>
        <v>1267</v>
      </c>
      <c r="F1240" s="74">
        <v>70</v>
      </c>
    </row>
    <row r="1241" spans="5:6" x14ac:dyDescent="0.2">
      <c r="E1241" s="69">
        <f t="shared" si="23"/>
        <v>1268</v>
      </c>
      <c r="F1241" s="70">
        <v>70</v>
      </c>
    </row>
    <row r="1242" spans="5:6" x14ac:dyDescent="0.2">
      <c r="E1242" s="69">
        <f t="shared" si="23"/>
        <v>1269</v>
      </c>
      <c r="F1242" s="70">
        <v>70</v>
      </c>
    </row>
    <row r="1243" spans="5:6" x14ac:dyDescent="0.2">
      <c r="E1243" s="69">
        <f t="shared" si="23"/>
        <v>1270</v>
      </c>
      <c r="F1243" s="70">
        <v>70</v>
      </c>
    </row>
    <row r="1244" spans="5:6" x14ac:dyDescent="0.2">
      <c r="E1244" s="69">
        <f t="shared" si="23"/>
        <v>1271</v>
      </c>
      <c r="F1244" s="74">
        <v>70</v>
      </c>
    </row>
    <row r="1245" spans="5:6" x14ac:dyDescent="0.2">
      <c r="E1245" s="69">
        <f t="shared" si="23"/>
        <v>1272</v>
      </c>
      <c r="F1245" s="70">
        <v>70</v>
      </c>
    </row>
    <row r="1246" spans="5:6" x14ac:dyDescent="0.2">
      <c r="E1246" s="69">
        <f t="shared" si="23"/>
        <v>1273</v>
      </c>
      <c r="F1246" s="70">
        <v>70</v>
      </c>
    </row>
    <row r="1247" spans="5:6" x14ac:dyDescent="0.2">
      <c r="E1247" s="69">
        <f t="shared" si="23"/>
        <v>1274</v>
      </c>
      <c r="F1247" s="70">
        <v>70</v>
      </c>
    </row>
    <row r="1248" spans="5:6" x14ac:dyDescent="0.2">
      <c r="E1248" s="69">
        <f t="shared" si="23"/>
        <v>1275</v>
      </c>
      <c r="F1248" s="74">
        <v>70</v>
      </c>
    </row>
    <row r="1249" spans="5:6" x14ac:dyDescent="0.2">
      <c r="E1249" s="69">
        <f t="shared" si="23"/>
        <v>1276</v>
      </c>
      <c r="F1249" s="70">
        <v>70</v>
      </c>
    </row>
    <row r="1250" spans="5:6" x14ac:dyDescent="0.2">
      <c r="E1250" s="69">
        <f t="shared" si="23"/>
        <v>1277</v>
      </c>
      <c r="F1250" s="70">
        <v>70</v>
      </c>
    </row>
    <row r="1251" spans="5:6" x14ac:dyDescent="0.2">
      <c r="E1251" s="69">
        <f t="shared" si="23"/>
        <v>1278</v>
      </c>
      <c r="F1251" s="70">
        <v>70</v>
      </c>
    </row>
    <row r="1252" spans="5:6" x14ac:dyDescent="0.2">
      <c r="E1252" s="69">
        <f t="shared" si="23"/>
        <v>1279</v>
      </c>
      <c r="F1252" s="74">
        <v>70</v>
      </c>
    </row>
    <row r="1253" spans="5:6" x14ac:dyDescent="0.2">
      <c r="E1253" s="69">
        <f t="shared" si="23"/>
        <v>1280</v>
      </c>
      <c r="F1253" s="70">
        <v>70</v>
      </c>
    </row>
    <row r="1254" spans="5:6" x14ac:dyDescent="0.2">
      <c r="E1254" s="69">
        <f t="shared" si="23"/>
        <v>1281</v>
      </c>
      <c r="F1254" s="70">
        <v>70</v>
      </c>
    </row>
    <row r="1255" spans="5:6" x14ac:dyDescent="0.2">
      <c r="E1255" s="69">
        <f t="shared" si="23"/>
        <v>1282</v>
      </c>
      <c r="F1255" s="70">
        <v>70</v>
      </c>
    </row>
    <row r="1256" spans="5:6" x14ac:dyDescent="0.2">
      <c r="E1256" s="69">
        <f t="shared" si="23"/>
        <v>1283</v>
      </c>
      <c r="F1256" s="74">
        <v>70</v>
      </c>
    </row>
    <row r="1257" spans="5:6" x14ac:dyDescent="0.2">
      <c r="E1257" s="69">
        <f t="shared" si="23"/>
        <v>1284</v>
      </c>
      <c r="F1257" s="70">
        <v>70</v>
      </c>
    </row>
    <row r="1258" spans="5:6" x14ac:dyDescent="0.2">
      <c r="E1258" s="69">
        <f t="shared" si="23"/>
        <v>1285</v>
      </c>
      <c r="F1258" s="70">
        <v>70</v>
      </c>
    </row>
    <row r="1259" spans="5:6" x14ac:dyDescent="0.2">
      <c r="E1259" s="69">
        <f t="shared" si="23"/>
        <v>1286</v>
      </c>
      <c r="F1259" s="70">
        <v>70</v>
      </c>
    </row>
    <row r="1260" spans="5:6" x14ac:dyDescent="0.2">
      <c r="E1260" s="69">
        <f t="shared" si="23"/>
        <v>1287</v>
      </c>
      <c r="F1260" s="74">
        <v>70</v>
      </c>
    </row>
    <row r="1261" spans="5:6" x14ac:dyDescent="0.2">
      <c r="E1261" s="69">
        <f t="shared" si="23"/>
        <v>1288</v>
      </c>
      <c r="F1261" s="70">
        <v>70</v>
      </c>
    </row>
    <row r="1262" spans="5:6" x14ac:dyDescent="0.2">
      <c r="E1262" s="69">
        <f t="shared" si="23"/>
        <v>1289</v>
      </c>
      <c r="F1262" s="70">
        <v>70</v>
      </c>
    </row>
    <row r="1263" spans="5:6" x14ac:dyDescent="0.2">
      <c r="E1263" s="69">
        <f t="shared" si="23"/>
        <v>1290</v>
      </c>
      <c r="F1263" s="70">
        <v>70</v>
      </c>
    </row>
    <row r="1264" spans="5:6" x14ac:dyDescent="0.2">
      <c r="E1264" s="69">
        <f t="shared" si="23"/>
        <v>1291</v>
      </c>
      <c r="F1264" s="74">
        <v>70</v>
      </c>
    </row>
    <row r="1265" spans="5:6" x14ac:dyDescent="0.2">
      <c r="E1265" s="69">
        <f t="shared" si="23"/>
        <v>1292</v>
      </c>
      <c r="F1265" s="70">
        <v>70</v>
      </c>
    </row>
    <row r="1266" spans="5:6" x14ac:dyDescent="0.2">
      <c r="E1266" s="69">
        <f t="shared" si="23"/>
        <v>1293</v>
      </c>
      <c r="F1266" s="70">
        <v>70</v>
      </c>
    </row>
    <row r="1267" spans="5:6" x14ac:dyDescent="0.2">
      <c r="E1267" s="69">
        <f t="shared" si="23"/>
        <v>1294</v>
      </c>
      <c r="F1267" s="70">
        <v>70</v>
      </c>
    </row>
    <row r="1268" spans="5:6" x14ac:dyDescent="0.2">
      <c r="E1268" s="69">
        <f t="shared" si="23"/>
        <v>1295</v>
      </c>
      <c r="F1268" s="74">
        <v>70</v>
      </c>
    </row>
    <row r="1269" spans="5:6" x14ac:dyDescent="0.2">
      <c r="E1269" s="69">
        <f t="shared" si="23"/>
        <v>1296</v>
      </c>
      <c r="F1269" s="70">
        <v>70</v>
      </c>
    </row>
    <row r="1270" spans="5:6" x14ac:dyDescent="0.2">
      <c r="E1270" s="69">
        <f t="shared" si="23"/>
        <v>1297</v>
      </c>
      <c r="F1270" s="70">
        <v>70</v>
      </c>
    </row>
    <row r="1271" spans="5:6" x14ac:dyDescent="0.2">
      <c r="E1271" s="69">
        <f t="shared" si="23"/>
        <v>1298</v>
      </c>
      <c r="F1271" s="70">
        <v>70</v>
      </c>
    </row>
    <row r="1272" spans="5:6" x14ac:dyDescent="0.2">
      <c r="E1272" s="69">
        <f t="shared" si="23"/>
        <v>1299</v>
      </c>
      <c r="F1272" s="74">
        <v>70</v>
      </c>
    </row>
    <row r="1273" spans="5:6" x14ac:dyDescent="0.2">
      <c r="E1273" s="69">
        <f t="shared" si="23"/>
        <v>1300</v>
      </c>
      <c r="F1273" s="70">
        <v>70</v>
      </c>
    </row>
    <row r="1274" spans="5:6" x14ac:dyDescent="0.2">
      <c r="E1274" s="69">
        <f t="shared" si="23"/>
        <v>1301</v>
      </c>
      <c r="F1274" s="70">
        <v>70</v>
      </c>
    </row>
    <row r="1275" spans="5:6" x14ac:dyDescent="0.2">
      <c r="E1275" s="69">
        <f t="shared" si="23"/>
        <v>1302</v>
      </c>
      <c r="F1275" s="70">
        <v>70</v>
      </c>
    </row>
    <row r="1276" spans="5:6" x14ac:dyDescent="0.2">
      <c r="E1276" s="69">
        <f t="shared" si="23"/>
        <v>1303</v>
      </c>
      <c r="F1276" s="74">
        <v>70</v>
      </c>
    </row>
    <row r="1277" spans="5:6" x14ac:dyDescent="0.2">
      <c r="E1277" s="69">
        <f t="shared" si="23"/>
        <v>1304</v>
      </c>
      <c r="F1277" s="70">
        <v>70</v>
      </c>
    </row>
    <row r="1278" spans="5:6" x14ac:dyDescent="0.2">
      <c r="E1278" s="69">
        <f t="shared" si="23"/>
        <v>1305</v>
      </c>
      <c r="F1278" s="70">
        <v>70</v>
      </c>
    </row>
    <row r="1279" spans="5:6" x14ac:dyDescent="0.2">
      <c r="E1279" s="69">
        <f t="shared" si="23"/>
        <v>1306</v>
      </c>
      <c r="F1279" s="70">
        <v>70</v>
      </c>
    </row>
    <row r="1280" spans="5:6" x14ac:dyDescent="0.2">
      <c r="E1280" s="69">
        <f t="shared" si="23"/>
        <v>1307</v>
      </c>
      <c r="F1280" s="74">
        <v>70</v>
      </c>
    </row>
    <row r="1281" spans="5:6" x14ac:dyDescent="0.2">
      <c r="E1281" s="69">
        <f t="shared" si="23"/>
        <v>1308</v>
      </c>
      <c r="F1281" s="70">
        <v>70</v>
      </c>
    </row>
    <row r="1282" spans="5:6" x14ac:dyDescent="0.2">
      <c r="E1282" s="69">
        <f t="shared" si="23"/>
        <v>1309</v>
      </c>
      <c r="F1282" s="70">
        <v>70</v>
      </c>
    </row>
    <row r="1283" spans="5:6" x14ac:dyDescent="0.2">
      <c r="E1283" s="69">
        <f t="shared" si="23"/>
        <v>1310</v>
      </c>
      <c r="F1283" s="70">
        <v>70</v>
      </c>
    </row>
    <row r="1284" spans="5:6" x14ac:dyDescent="0.2">
      <c r="E1284" s="69">
        <f t="shared" si="23"/>
        <v>1311</v>
      </c>
      <c r="F1284" s="74">
        <v>70</v>
      </c>
    </row>
    <row r="1285" spans="5:6" x14ac:dyDescent="0.2">
      <c r="E1285" s="69">
        <f t="shared" ref="E1285:E1348" si="24">+E1284+1</f>
        <v>1312</v>
      </c>
      <c r="F1285" s="70">
        <v>70</v>
      </c>
    </row>
    <row r="1286" spans="5:6" x14ac:dyDescent="0.2">
      <c r="E1286" s="69">
        <f t="shared" si="24"/>
        <v>1313</v>
      </c>
      <c r="F1286" s="70">
        <v>70</v>
      </c>
    </row>
    <row r="1287" spans="5:6" x14ac:dyDescent="0.2">
      <c r="E1287" s="69">
        <f t="shared" si="24"/>
        <v>1314</v>
      </c>
      <c r="F1287" s="70">
        <v>70</v>
      </c>
    </row>
    <row r="1288" spans="5:6" x14ac:dyDescent="0.2">
      <c r="E1288" s="69">
        <f t="shared" si="24"/>
        <v>1315</v>
      </c>
      <c r="F1288" s="74">
        <v>70</v>
      </c>
    </row>
    <row r="1289" spans="5:6" x14ac:dyDescent="0.2">
      <c r="E1289" s="69">
        <f t="shared" si="24"/>
        <v>1316</v>
      </c>
      <c r="F1289" s="70">
        <v>70</v>
      </c>
    </row>
    <row r="1290" spans="5:6" x14ac:dyDescent="0.2">
      <c r="E1290" s="69">
        <f t="shared" si="24"/>
        <v>1317</v>
      </c>
      <c r="F1290" s="70">
        <v>70</v>
      </c>
    </row>
    <row r="1291" spans="5:6" x14ac:dyDescent="0.2">
      <c r="E1291" s="69">
        <f t="shared" si="24"/>
        <v>1318</v>
      </c>
      <c r="F1291" s="70">
        <v>70</v>
      </c>
    </row>
    <row r="1292" spans="5:6" x14ac:dyDescent="0.2">
      <c r="E1292" s="69">
        <f t="shared" si="24"/>
        <v>1319</v>
      </c>
      <c r="F1292" s="74">
        <v>70</v>
      </c>
    </row>
    <row r="1293" spans="5:6" x14ac:dyDescent="0.2">
      <c r="E1293" s="69">
        <f t="shared" si="24"/>
        <v>1320</v>
      </c>
      <c r="F1293" s="70">
        <v>70</v>
      </c>
    </row>
    <row r="1294" spans="5:6" x14ac:dyDescent="0.2">
      <c r="E1294" s="69">
        <f t="shared" si="24"/>
        <v>1321</v>
      </c>
      <c r="F1294" s="70">
        <v>70</v>
      </c>
    </row>
    <row r="1295" spans="5:6" x14ac:dyDescent="0.2">
      <c r="E1295" s="69">
        <f t="shared" si="24"/>
        <v>1322</v>
      </c>
      <c r="F1295" s="70">
        <v>70</v>
      </c>
    </row>
    <row r="1296" spans="5:6" x14ac:dyDescent="0.2">
      <c r="E1296" s="69">
        <f t="shared" si="24"/>
        <v>1323</v>
      </c>
      <c r="F1296" s="74">
        <v>70</v>
      </c>
    </row>
    <row r="1297" spans="5:6" x14ac:dyDescent="0.2">
      <c r="E1297" s="69">
        <f t="shared" si="24"/>
        <v>1324</v>
      </c>
      <c r="F1297" s="70">
        <v>70</v>
      </c>
    </row>
    <row r="1298" spans="5:6" x14ac:dyDescent="0.2">
      <c r="E1298" s="69">
        <f t="shared" si="24"/>
        <v>1325</v>
      </c>
      <c r="F1298" s="70">
        <v>70</v>
      </c>
    </row>
    <row r="1299" spans="5:6" x14ac:dyDescent="0.2">
      <c r="E1299" s="69">
        <f t="shared" si="24"/>
        <v>1326</v>
      </c>
      <c r="F1299" s="70">
        <v>70</v>
      </c>
    </row>
    <row r="1300" spans="5:6" x14ac:dyDescent="0.2">
      <c r="E1300" s="69">
        <f t="shared" si="24"/>
        <v>1327</v>
      </c>
      <c r="F1300" s="74">
        <v>70</v>
      </c>
    </row>
    <row r="1301" spans="5:6" x14ac:dyDescent="0.2">
      <c r="E1301" s="69">
        <f t="shared" si="24"/>
        <v>1328</v>
      </c>
      <c r="F1301" s="70">
        <v>70</v>
      </c>
    </row>
    <row r="1302" spans="5:6" x14ac:dyDescent="0.2">
      <c r="E1302" s="69">
        <f t="shared" si="24"/>
        <v>1329</v>
      </c>
      <c r="F1302" s="70">
        <v>70</v>
      </c>
    </row>
    <row r="1303" spans="5:6" x14ac:dyDescent="0.2">
      <c r="E1303" s="69">
        <f t="shared" si="24"/>
        <v>1330</v>
      </c>
      <c r="F1303" s="70">
        <v>70</v>
      </c>
    </row>
    <row r="1304" spans="5:6" x14ac:dyDescent="0.2">
      <c r="E1304" s="69">
        <f t="shared" si="24"/>
        <v>1331</v>
      </c>
      <c r="F1304" s="74">
        <v>70</v>
      </c>
    </row>
    <row r="1305" spans="5:6" x14ac:dyDescent="0.2">
      <c r="E1305" s="69">
        <f t="shared" si="24"/>
        <v>1332</v>
      </c>
      <c r="F1305" s="70">
        <v>70</v>
      </c>
    </row>
    <row r="1306" spans="5:6" x14ac:dyDescent="0.2">
      <c r="E1306" s="69">
        <f t="shared" si="24"/>
        <v>1333</v>
      </c>
      <c r="F1306" s="70">
        <v>70</v>
      </c>
    </row>
    <row r="1307" spans="5:6" x14ac:dyDescent="0.2">
      <c r="E1307" s="69">
        <f t="shared" si="24"/>
        <v>1334</v>
      </c>
      <c r="F1307" s="70">
        <v>70</v>
      </c>
    </row>
    <row r="1308" spans="5:6" x14ac:dyDescent="0.2">
      <c r="E1308" s="69">
        <f t="shared" si="24"/>
        <v>1335</v>
      </c>
      <c r="F1308" s="74">
        <v>70</v>
      </c>
    </row>
    <row r="1309" spans="5:6" x14ac:dyDescent="0.2">
      <c r="E1309" s="69">
        <f t="shared" si="24"/>
        <v>1336</v>
      </c>
      <c r="F1309" s="70">
        <v>70</v>
      </c>
    </row>
    <row r="1310" spans="5:6" x14ac:dyDescent="0.2">
      <c r="E1310" s="69">
        <f t="shared" si="24"/>
        <v>1337</v>
      </c>
      <c r="F1310" s="70">
        <v>70</v>
      </c>
    </row>
    <row r="1311" spans="5:6" x14ac:dyDescent="0.2">
      <c r="E1311" s="69">
        <f t="shared" si="24"/>
        <v>1338</v>
      </c>
      <c r="F1311" s="70">
        <v>70</v>
      </c>
    </row>
    <row r="1312" spans="5:6" x14ac:dyDescent="0.2">
      <c r="E1312" s="69">
        <f t="shared" si="24"/>
        <v>1339</v>
      </c>
      <c r="F1312" s="74">
        <v>70</v>
      </c>
    </row>
    <row r="1313" spans="5:6" x14ac:dyDescent="0.2">
      <c r="E1313" s="69">
        <f t="shared" si="24"/>
        <v>1340</v>
      </c>
      <c r="F1313" s="70">
        <v>70</v>
      </c>
    </row>
    <row r="1314" spans="5:6" x14ac:dyDescent="0.2">
      <c r="E1314" s="69">
        <f t="shared" si="24"/>
        <v>1341</v>
      </c>
      <c r="F1314" s="70">
        <v>70</v>
      </c>
    </row>
    <row r="1315" spans="5:6" x14ac:dyDescent="0.2">
      <c r="E1315" s="69">
        <f t="shared" si="24"/>
        <v>1342</v>
      </c>
      <c r="F1315" s="70">
        <v>70</v>
      </c>
    </row>
    <row r="1316" spans="5:6" x14ac:dyDescent="0.2">
      <c r="E1316" s="69">
        <f t="shared" si="24"/>
        <v>1343</v>
      </c>
      <c r="F1316" s="74">
        <v>70</v>
      </c>
    </row>
    <row r="1317" spans="5:6" x14ac:dyDescent="0.2">
      <c r="E1317" s="69">
        <f t="shared" si="24"/>
        <v>1344</v>
      </c>
      <c r="F1317" s="70">
        <v>70</v>
      </c>
    </row>
    <row r="1318" spans="5:6" x14ac:dyDescent="0.2">
      <c r="E1318" s="69">
        <f t="shared" si="24"/>
        <v>1345</v>
      </c>
      <c r="F1318" s="70">
        <v>70</v>
      </c>
    </row>
    <row r="1319" spans="5:6" x14ac:dyDescent="0.2">
      <c r="E1319" s="69">
        <f t="shared" si="24"/>
        <v>1346</v>
      </c>
      <c r="F1319" s="70">
        <v>70</v>
      </c>
    </row>
    <row r="1320" spans="5:6" x14ac:dyDescent="0.2">
      <c r="E1320" s="69">
        <f t="shared" si="24"/>
        <v>1347</v>
      </c>
      <c r="F1320" s="74">
        <v>70</v>
      </c>
    </row>
    <row r="1321" spans="5:6" x14ac:dyDescent="0.2">
      <c r="E1321" s="69">
        <f t="shared" si="24"/>
        <v>1348</v>
      </c>
      <c r="F1321" s="70">
        <v>70</v>
      </c>
    </row>
    <row r="1322" spans="5:6" x14ac:dyDescent="0.2">
      <c r="E1322" s="69">
        <f t="shared" si="24"/>
        <v>1349</v>
      </c>
      <c r="F1322" s="70">
        <v>70</v>
      </c>
    </row>
    <row r="1323" spans="5:6" x14ac:dyDescent="0.2">
      <c r="E1323" s="69">
        <f t="shared" si="24"/>
        <v>1350</v>
      </c>
      <c r="F1323" s="70">
        <v>70</v>
      </c>
    </row>
    <row r="1324" spans="5:6" x14ac:dyDescent="0.2">
      <c r="E1324" s="69">
        <f t="shared" si="24"/>
        <v>1351</v>
      </c>
      <c r="F1324" s="74">
        <v>70</v>
      </c>
    </row>
    <row r="1325" spans="5:6" x14ac:dyDescent="0.2">
      <c r="E1325" s="69">
        <f t="shared" si="24"/>
        <v>1352</v>
      </c>
      <c r="F1325" s="70">
        <v>70</v>
      </c>
    </row>
    <row r="1326" spans="5:6" x14ac:dyDescent="0.2">
      <c r="E1326" s="69">
        <f t="shared" si="24"/>
        <v>1353</v>
      </c>
      <c r="F1326" s="70">
        <v>70</v>
      </c>
    </row>
    <row r="1327" spans="5:6" x14ac:dyDescent="0.2">
      <c r="E1327" s="69">
        <f t="shared" si="24"/>
        <v>1354</v>
      </c>
      <c r="F1327" s="70">
        <v>70</v>
      </c>
    </row>
    <row r="1328" spans="5:6" x14ac:dyDescent="0.2">
      <c r="E1328" s="69">
        <f t="shared" si="24"/>
        <v>1355</v>
      </c>
      <c r="F1328" s="74">
        <v>70</v>
      </c>
    </row>
    <row r="1329" spans="5:6" x14ac:dyDescent="0.2">
      <c r="E1329" s="69">
        <f t="shared" si="24"/>
        <v>1356</v>
      </c>
      <c r="F1329" s="70">
        <v>70</v>
      </c>
    </row>
    <row r="1330" spans="5:6" x14ac:dyDescent="0.2">
      <c r="E1330" s="69">
        <f t="shared" si="24"/>
        <v>1357</v>
      </c>
      <c r="F1330" s="70">
        <v>70</v>
      </c>
    </row>
    <row r="1331" spans="5:6" x14ac:dyDescent="0.2">
      <c r="E1331" s="69">
        <f t="shared" si="24"/>
        <v>1358</v>
      </c>
      <c r="F1331" s="70">
        <v>70</v>
      </c>
    </row>
    <row r="1332" spans="5:6" x14ac:dyDescent="0.2">
      <c r="E1332" s="69">
        <f t="shared" si="24"/>
        <v>1359</v>
      </c>
      <c r="F1332" s="74">
        <v>70</v>
      </c>
    </row>
    <row r="1333" spans="5:6" x14ac:dyDescent="0.2">
      <c r="E1333" s="69">
        <f t="shared" si="24"/>
        <v>1360</v>
      </c>
      <c r="F1333" s="70">
        <v>70</v>
      </c>
    </row>
    <row r="1334" spans="5:6" x14ac:dyDescent="0.2">
      <c r="E1334" s="69">
        <f t="shared" si="24"/>
        <v>1361</v>
      </c>
      <c r="F1334" s="70">
        <v>70</v>
      </c>
    </row>
    <row r="1335" spans="5:6" x14ac:dyDescent="0.2">
      <c r="E1335" s="69">
        <f t="shared" si="24"/>
        <v>1362</v>
      </c>
      <c r="F1335" s="70">
        <v>70</v>
      </c>
    </row>
    <row r="1336" spans="5:6" x14ac:dyDescent="0.2">
      <c r="E1336" s="69">
        <f t="shared" si="24"/>
        <v>1363</v>
      </c>
      <c r="F1336" s="74">
        <v>70</v>
      </c>
    </row>
    <row r="1337" spans="5:6" x14ac:dyDescent="0.2">
      <c r="E1337" s="69">
        <f t="shared" si="24"/>
        <v>1364</v>
      </c>
      <c r="F1337" s="70">
        <v>70</v>
      </c>
    </row>
    <row r="1338" spans="5:6" x14ac:dyDescent="0.2">
      <c r="E1338" s="69">
        <f t="shared" si="24"/>
        <v>1365</v>
      </c>
      <c r="F1338" s="70">
        <v>70</v>
      </c>
    </row>
    <row r="1339" spans="5:6" x14ac:dyDescent="0.2">
      <c r="E1339" s="69">
        <f t="shared" si="24"/>
        <v>1366</v>
      </c>
      <c r="F1339" s="70">
        <v>70</v>
      </c>
    </row>
    <row r="1340" spans="5:6" x14ac:dyDescent="0.2">
      <c r="E1340" s="69">
        <f t="shared" si="24"/>
        <v>1367</v>
      </c>
      <c r="F1340" s="74">
        <v>70</v>
      </c>
    </row>
    <row r="1341" spans="5:6" x14ac:dyDescent="0.2">
      <c r="E1341" s="69">
        <f t="shared" si="24"/>
        <v>1368</v>
      </c>
      <c r="F1341" s="70">
        <v>70</v>
      </c>
    </row>
    <row r="1342" spans="5:6" x14ac:dyDescent="0.2">
      <c r="E1342" s="69">
        <f t="shared" si="24"/>
        <v>1369</v>
      </c>
      <c r="F1342" s="70">
        <v>70</v>
      </c>
    </row>
    <row r="1343" spans="5:6" x14ac:dyDescent="0.2">
      <c r="E1343" s="69">
        <f t="shared" si="24"/>
        <v>1370</v>
      </c>
      <c r="F1343" s="70">
        <v>70</v>
      </c>
    </row>
    <row r="1344" spans="5:6" x14ac:dyDescent="0.2">
      <c r="E1344" s="69">
        <f t="shared" si="24"/>
        <v>1371</v>
      </c>
      <c r="F1344" s="74">
        <v>70</v>
      </c>
    </row>
    <row r="1345" spans="5:6" x14ac:dyDescent="0.2">
      <c r="E1345" s="69">
        <f t="shared" si="24"/>
        <v>1372</v>
      </c>
      <c r="F1345" s="70">
        <v>70</v>
      </c>
    </row>
    <row r="1346" spans="5:6" x14ac:dyDescent="0.2">
      <c r="E1346" s="69">
        <f t="shared" si="24"/>
        <v>1373</v>
      </c>
      <c r="F1346" s="70">
        <v>70</v>
      </c>
    </row>
    <row r="1347" spans="5:6" x14ac:dyDescent="0.2">
      <c r="E1347" s="69">
        <f t="shared" si="24"/>
        <v>1374</v>
      </c>
      <c r="F1347" s="70">
        <v>70</v>
      </c>
    </row>
    <row r="1348" spans="5:6" x14ac:dyDescent="0.2">
      <c r="E1348" s="69">
        <f t="shared" si="24"/>
        <v>1375</v>
      </c>
      <c r="F1348" s="74">
        <v>70</v>
      </c>
    </row>
    <row r="1349" spans="5:6" x14ac:dyDescent="0.2">
      <c r="E1349" s="69">
        <f t="shared" ref="E1349:E1357" si="25">+E1348+1</f>
        <v>1376</v>
      </c>
      <c r="F1349" s="70">
        <v>70</v>
      </c>
    </row>
    <row r="1350" spans="5:6" x14ac:dyDescent="0.2">
      <c r="E1350" s="69">
        <f t="shared" si="25"/>
        <v>1377</v>
      </c>
      <c r="F1350" s="70">
        <v>70</v>
      </c>
    </row>
    <row r="1351" spans="5:6" x14ac:dyDescent="0.2">
      <c r="E1351" s="69">
        <f t="shared" si="25"/>
        <v>1378</v>
      </c>
      <c r="F1351" s="70">
        <v>70</v>
      </c>
    </row>
    <row r="1352" spans="5:6" x14ac:dyDescent="0.2">
      <c r="E1352" s="69">
        <f t="shared" si="25"/>
        <v>1379</v>
      </c>
      <c r="F1352" s="74">
        <v>70</v>
      </c>
    </row>
    <row r="1353" spans="5:6" x14ac:dyDescent="0.2">
      <c r="E1353" s="69">
        <f t="shared" si="25"/>
        <v>1380</v>
      </c>
      <c r="F1353" s="70">
        <v>70</v>
      </c>
    </row>
    <row r="1354" spans="5:6" x14ac:dyDescent="0.2">
      <c r="E1354" s="69">
        <f t="shared" si="25"/>
        <v>1381</v>
      </c>
      <c r="F1354" s="70">
        <v>70</v>
      </c>
    </row>
    <row r="1355" spans="5:6" x14ac:dyDescent="0.2">
      <c r="E1355" s="69">
        <f t="shared" si="25"/>
        <v>1382</v>
      </c>
      <c r="F1355" s="70">
        <v>70</v>
      </c>
    </row>
    <row r="1356" spans="5:6" x14ac:dyDescent="0.2">
      <c r="E1356" s="69">
        <f>+E1355+1</f>
        <v>1383</v>
      </c>
      <c r="F1356" s="74">
        <v>70</v>
      </c>
    </row>
    <row r="1357" spans="5:6" x14ac:dyDescent="0.2">
      <c r="E1357" s="69">
        <f t="shared" si="25"/>
        <v>1384</v>
      </c>
      <c r="F1357" s="70">
        <v>70</v>
      </c>
    </row>
    <row r="1358" spans="5:6" x14ac:dyDescent="0.2">
      <c r="E1358" s="69">
        <f>+E1357+1</f>
        <v>1385</v>
      </c>
      <c r="F1358" s="70">
        <v>70</v>
      </c>
    </row>
    <row r="1359" spans="5:6" x14ac:dyDescent="0.2">
      <c r="E1359" s="69">
        <f t="shared" ref="E1359:E1422" si="26">+E1358+1</f>
        <v>1386</v>
      </c>
      <c r="F1359" s="70">
        <v>70</v>
      </c>
    </row>
    <row r="1360" spans="5:6" x14ac:dyDescent="0.2">
      <c r="E1360" s="69">
        <f t="shared" si="26"/>
        <v>1387</v>
      </c>
      <c r="F1360" s="74">
        <v>70</v>
      </c>
    </row>
    <row r="1361" spans="5:6" x14ac:dyDescent="0.2">
      <c r="E1361" s="69">
        <f t="shared" si="26"/>
        <v>1388</v>
      </c>
      <c r="F1361" s="70">
        <v>70</v>
      </c>
    </row>
    <row r="1362" spans="5:6" x14ac:dyDescent="0.2">
      <c r="E1362" s="69">
        <f t="shared" si="26"/>
        <v>1389</v>
      </c>
      <c r="F1362" s="70">
        <v>70</v>
      </c>
    </row>
    <row r="1363" spans="5:6" x14ac:dyDescent="0.2">
      <c r="E1363" s="69">
        <f t="shared" si="26"/>
        <v>1390</v>
      </c>
      <c r="F1363" s="70">
        <v>70</v>
      </c>
    </row>
    <row r="1364" spans="5:6" x14ac:dyDescent="0.2">
      <c r="E1364" s="69">
        <f t="shared" si="26"/>
        <v>1391</v>
      </c>
      <c r="F1364" s="74">
        <v>70</v>
      </c>
    </row>
    <row r="1365" spans="5:6" x14ac:dyDescent="0.2">
      <c r="E1365" s="69">
        <f t="shared" si="26"/>
        <v>1392</v>
      </c>
      <c r="F1365" s="70">
        <v>70</v>
      </c>
    </row>
    <row r="1366" spans="5:6" x14ac:dyDescent="0.2">
      <c r="E1366" s="69">
        <f t="shared" si="26"/>
        <v>1393</v>
      </c>
      <c r="F1366" s="70">
        <v>70</v>
      </c>
    </row>
    <row r="1367" spans="5:6" x14ac:dyDescent="0.2">
      <c r="E1367" s="69">
        <f t="shared" si="26"/>
        <v>1394</v>
      </c>
      <c r="F1367" s="70">
        <v>70</v>
      </c>
    </row>
    <row r="1368" spans="5:6" x14ac:dyDescent="0.2">
      <c r="E1368" s="69">
        <f t="shared" si="26"/>
        <v>1395</v>
      </c>
      <c r="F1368" s="74">
        <v>70</v>
      </c>
    </row>
    <row r="1369" spans="5:6" x14ac:dyDescent="0.2">
      <c r="E1369" s="69">
        <f t="shared" si="26"/>
        <v>1396</v>
      </c>
      <c r="F1369" s="70">
        <v>70</v>
      </c>
    </row>
    <row r="1370" spans="5:6" x14ac:dyDescent="0.2">
      <c r="E1370" s="69">
        <f t="shared" si="26"/>
        <v>1397</v>
      </c>
      <c r="F1370" s="70">
        <v>70</v>
      </c>
    </row>
    <row r="1371" spans="5:6" x14ac:dyDescent="0.2">
      <c r="E1371" s="69">
        <f t="shared" si="26"/>
        <v>1398</v>
      </c>
      <c r="F1371" s="70">
        <v>70</v>
      </c>
    </row>
    <row r="1372" spans="5:6" x14ac:dyDescent="0.2">
      <c r="E1372" s="69">
        <f t="shared" si="26"/>
        <v>1399</v>
      </c>
      <c r="F1372" s="74">
        <v>70</v>
      </c>
    </row>
    <row r="1373" spans="5:6" x14ac:dyDescent="0.2">
      <c r="E1373" s="69">
        <f t="shared" si="26"/>
        <v>1400</v>
      </c>
      <c r="F1373" s="70">
        <v>70</v>
      </c>
    </row>
    <row r="1374" spans="5:6" x14ac:dyDescent="0.2">
      <c r="E1374" s="69">
        <f t="shared" si="26"/>
        <v>1401</v>
      </c>
      <c r="F1374" s="70">
        <v>70</v>
      </c>
    </row>
    <row r="1375" spans="5:6" x14ac:dyDescent="0.2">
      <c r="E1375" s="69">
        <f t="shared" si="26"/>
        <v>1402</v>
      </c>
      <c r="F1375" s="70">
        <v>70</v>
      </c>
    </row>
    <row r="1376" spans="5:6" x14ac:dyDescent="0.2">
      <c r="E1376" s="69">
        <f t="shared" si="26"/>
        <v>1403</v>
      </c>
      <c r="F1376" s="74">
        <v>70</v>
      </c>
    </row>
    <row r="1377" spans="5:6" x14ac:dyDescent="0.2">
      <c r="E1377" s="69">
        <f t="shared" si="26"/>
        <v>1404</v>
      </c>
      <c r="F1377" s="70">
        <v>70</v>
      </c>
    </row>
    <row r="1378" spans="5:6" x14ac:dyDescent="0.2">
      <c r="E1378" s="69">
        <f t="shared" si="26"/>
        <v>1405</v>
      </c>
      <c r="F1378" s="70">
        <v>70</v>
      </c>
    </row>
    <row r="1379" spans="5:6" x14ac:dyDescent="0.2">
      <c r="E1379" s="69">
        <f t="shared" si="26"/>
        <v>1406</v>
      </c>
      <c r="F1379" s="70">
        <v>70</v>
      </c>
    </row>
    <row r="1380" spans="5:6" x14ac:dyDescent="0.2">
      <c r="E1380" s="69">
        <f t="shared" si="26"/>
        <v>1407</v>
      </c>
      <c r="F1380" s="74">
        <v>70</v>
      </c>
    </row>
    <row r="1381" spans="5:6" x14ac:dyDescent="0.2">
      <c r="E1381" s="69">
        <f t="shared" si="26"/>
        <v>1408</v>
      </c>
      <c r="F1381" s="70">
        <v>70</v>
      </c>
    </row>
    <row r="1382" spans="5:6" x14ac:dyDescent="0.2">
      <c r="E1382" s="69">
        <f t="shared" si="26"/>
        <v>1409</v>
      </c>
      <c r="F1382" s="70">
        <v>70</v>
      </c>
    </row>
    <row r="1383" spans="5:6" x14ac:dyDescent="0.2">
      <c r="E1383" s="69">
        <f t="shared" si="26"/>
        <v>1410</v>
      </c>
      <c r="F1383" s="70">
        <v>70</v>
      </c>
    </row>
    <row r="1384" spans="5:6" x14ac:dyDescent="0.2">
      <c r="E1384" s="69">
        <f t="shared" si="26"/>
        <v>1411</v>
      </c>
      <c r="F1384" s="74">
        <v>70</v>
      </c>
    </row>
    <row r="1385" spans="5:6" x14ac:dyDescent="0.2">
      <c r="E1385" s="69">
        <f t="shared" si="26"/>
        <v>1412</v>
      </c>
      <c r="F1385" s="70">
        <v>70</v>
      </c>
    </row>
    <row r="1386" spans="5:6" x14ac:dyDescent="0.2">
      <c r="E1386" s="69">
        <f t="shared" si="26"/>
        <v>1413</v>
      </c>
      <c r="F1386" s="70">
        <v>70</v>
      </c>
    </row>
    <row r="1387" spans="5:6" x14ac:dyDescent="0.2">
      <c r="E1387" s="69">
        <f t="shared" si="26"/>
        <v>1414</v>
      </c>
      <c r="F1387" s="70">
        <v>70</v>
      </c>
    </row>
    <row r="1388" spans="5:6" x14ac:dyDescent="0.2">
      <c r="E1388" s="69">
        <f t="shared" si="26"/>
        <v>1415</v>
      </c>
      <c r="F1388" s="74">
        <v>70</v>
      </c>
    </row>
    <row r="1389" spans="5:6" x14ac:dyDescent="0.2">
      <c r="E1389" s="69">
        <f t="shared" si="26"/>
        <v>1416</v>
      </c>
      <c r="F1389" s="70">
        <v>70</v>
      </c>
    </row>
    <row r="1390" spans="5:6" x14ac:dyDescent="0.2">
      <c r="E1390" s="69">
        <f t="shared" si="26"/>
        <v>1417</v>
      </c>
      <c r="F1390" s="70">
        <v>70</v>
      </c>
    </row>
    <row r="1391" spans="5:6" x14ac:dyDescent="0.2">
      <c r="E1391" s="69">
        <f t="shared" si="26"/>
        <v>1418</v>
      </c>
      <c r="F1391" s="70">
        <v>70</v>
      </c>
    </row>
    <row r="1392" spans="5:6" x14ac:dyDescent="0.2">
      <c r="E1392" s="69">
        <f t="shared" si="26"/>
        <v>1419</v>
      </c>
      <c r="F1392" s="74">
        <v>70</v>
      </c>
    </row>
    <row r="1393" spans="5:6" x14ac:dyDescent="0.2">
      <c r="E1393" s="69">
        <f t="shared" si="26"/>
        <v>1420</v>
      </c>
      <c r="F1393" s="70">
        <v>70</v>
      </c>
    </row>
    <row r="1394" spans="5:6" x14ac:dyDescent="0.2">
      <c r="E1394" s="69">
        <f t="shared" si="26"/>
        <v>1421</v>
      </c>
      <c r="F1394" s="70">
        <v>70</v>
      </c>
    </row>
    <row r="1395" spans="5:6" x14ac:dyDescent="0.2">
      <c r="E1395" s="69">
        <f t="shared" si="26"/>
        <v>1422</v>
      </c>
      <c r="F1395" s="70">
        <v>70</v>
      </c>
    </row>
    <row r="1396" spans="5:6" x14ac:dyDescent="0.2">
      <c r="E1396" s="69">
        <f t="shared" si="26"/>
        <v>1423</v>
      </c>
      <c r="F1396" s="74">
        <v>70</v>
      </c>
    </row>
    <row r="1397" spans="5:6" x14ac:dyDescent="0.2">
      <c r="E1397" s="69">
        <f t="shared" si="26"/>
        <v>1424</v>
      </c>
      <c r="F1397" s="70">
        <v>70</v>
      </c>
    </row>
    <row r="1398" spans="5:6" x14ac:dyDescent="0.2">
      <c r="E1398" s="69">
        <f t="shared" si="26"/>
        <v>1425</v>
      </c>
      <c r="F1398" s="70">
        <v>70</v>
      </c>
    </row>
    <row r="1399" spans="5:6" x14ac:dyDescent="0.2">
      <c r="E1399" s="69">
        <f t="shared" si="26"/>
        <v>1426</v>
      </c>
      <c r="F1399" s="70">
        <v>70</v>
      </c>
    </row>
    <row r="1400" spans="5:6" x14ac:dyDescent="0.2">
      <c r="E1400" s="69">
        <f t="shared" si="26"/>
        <v>1427</v>
      </c>
      <c r="F1400" s="74">
        <v>70</v>
      </c>
    </row>
    <row r="1401" spans="5:6" x14ac:dyDescent="0.2">
      <c r="E1401" s="69">
        <f t="shared" si="26"/>
        <v>1428</v>
      </c>
      <c r="F1401" s="70">
        <v>70</v>
      </c>
    </row>
    <row r="1402" spans="5:6" x14ac:dyDescent="0.2">
      <c r="E1402" s="69">
        <f t="shared" si="26"/>
        <v>1429</v>
      </c>
      <c r="F1402" s="70">
        <v>70</v>
      </c>
    </row>
    <row r="1403" spans="5:6" x14ac:dyDescent="0.2">
      <c r="E1403" s="69">
        <f t="shared" si="26"/>
        <v>1430</v>
      </c>
      <c r="F1403" s="70">
        <v>70</v>
      </c>
    </row>
    <row r="1404" spans="5:6" x14ac:dyDescent="0.2">
      <c r="E1404" s="69">
        <f t="shared" si="26"/>
        <v>1431</v>
      </c>
      <c r="F1404" s="74">
        <v>70</v>
      </c>
    </row>
    <row r="1405" spans="5:6" x14ac:dyDescent="0.2">
      <c r="E1405" s="69">
        <f t="shared" si="26"/>
        <v>1432</v>
      </c>
      <c r="F1405" s="70">
        <v>70</v>
      </c>
    </row>
    <row r="1406" spans="5:6" x14ac:dyDescent="0.2">
      <c r="E1406" s="69">
        <f t="shared" si="26"/>
        <v>1433</v>
      </c>
      <c r="F1406" s="70">
        <v>70</v>
      </c>
    </row>
    <row r="1407" spans="5:6" x14ac:dyDescent="0.2">
      <c r="E1407" s="69">
        <f t="shared" si="26"/>
        <v>1434</v>
      </c>
      <c r="F1407" s="70">
        <v>70</v>
      </c>
    </row>
    <row r="1408" spans="5:6" x14ac:dyDescent="0.2">
      <c r="E1408" s="69">
        <f t="shared" si="26"/>
        <v>1435</v>
      </c>
      <c r="F1408" s="74">
        <v>70</v>
      </c>
    </row>
    <row r="1409" spans="5:6" x14ac:dyDescent="0.2">
      <c r="E1409" s="69">
        <f t="shared" si="26"/>
        <v>1436</v>
      </c>
      <c r="F1409" s="70">
        <v>70</v>
      </c>
    </row>
    <row r="1410" spans="5:6" x14ac:dyDescent="0.2">
      <c r="E1410" s="69">
        <f t="shared" si="26"/>
        <v>1437</v>
      </c>
      <c r="F1410" s="70">
        <v>70</v>
      </c>
    </row>
    <row r="1411" spans="5:6" x14ac:dyDescent="0.2">
      <c r="E1411" s="69">
        <f t="shared" si="26"/>
        <v>1438</v>
      </c>
      <c r="F1411" s="70">
        <v>70</v>
      </c>
    </row>
    <row r="1412" spans="5:6" x14ac:dyDescent="0.2">
      <c r="E1412" s="69">
        <f t="shared" si="26"/>
        <v>1439</v>
      </c>
      <c r="F1412" s="74">
        <v>70</v>
      </c>
    </row>
    <row r="1413" spans="5:6" x14ac:dyDescent="0.2">
      <c r="E1413" s="69">
        <f t="shared" si="26"/>
        <v>1440</v>
      </c>
      <c r="F1413" s="70">
        <v>70</v>
      </c>
    </row>
    <row r="1414" spans="5:6" x14ac:dyDescent="0.2">
      <c r="E1414" s="69">
        <f t="shared" si="26"/>
        <v>1441</v>
      </c>
      <c r="F1414" s="70">
        <v>70</v>
      </c>
    </row>
    <row r="1415" spans="5:6" x14ac:dyDescent="0.2">
      <c r="E1415" s="69">
        <f t="shared" si="26"/>
        <v>1442</v>
      </c>
      <c r="F1415" s="70">
        <v>70</v>
      </c>
    </row>
    <row r="1416" spans="5:6" x14ac:dyDescent="0.2">
      <c r="E1416" s="69">
        <f t="shared" si="26"/>
        <v>1443</v>
      </c>
      <c r="F1416" s="74">
        <v>70</v>
      </c>
    </row>
    <row r="1417" spans="5:6" x14ac:dyDescent="0.2">
      <c r="E1417" s="69">
        <f t="shared" si="26"/>
        <v>1444</v>
      </c>
      <c r="F1417" s="70">
        <v>70</v>
      </c>
    </row>
    <row r="1418" spans="5:6" x14ac:dyDescent="0.2">
      <c r="E1418" s="69">
        <f t="shared" si="26"/>
        <v>1445</v>
      </c>
      <c r="F1418" s="70">
        <v>70</v>
      </c>
    </row>
    <row r="1419" spans="5:6" x14ac:dyDescent="0.2">
      <c r="E1419" s="69">
        <f t="shared" si="26"/>
        <v>1446</v>
      </c>
      <c r="F1419" s="70">
        <v>70</v>
      </c>
    </row>
    <row r="1420" spans="5:6" x14ac:dyDescent="0.2">
      <c r="E1420" s="69">
        <f t="shared" si="26"/>
        <v>1447</v>
      </c>
      <c r="F1420" s="74">
        <v>70</v>
      </c>
    </row>
    <row r="1421" spans="5:6" x14ac:dyDescent="0.2">
      <c r="E1421" s="69">
        <f t="shared" si="26"/>
        <v>1448</v>
      </c>
      <c r="F1421" s="70">
        <v>70</v>
      </c>
    </row>
    <row r="1422" spans="5:6" x14ac:dyDescent="0.2">
      <c r="E1422" s="69">
        <f t="shared" si="26"/>
        <v>1449</v>
      </c>
      <c r="F1422" s="70">
        <v>70</v>
      </c>
    </row>
    <row r="1423" spans="5:6" x14ac:dyDescent="0.2">
      <c r="E1423" s="69">
        <f t="shared" ref="E1423:E1486" si="27">+E1422+1</f>
        <v>1450</v>
      </c>
      <c r="F1423" s="70">
        <v>70</v>
      </c>
    </row>
    <row r="1424" spans="5:6" x14ac:dyDescent="0.2">
      <c r="E1424" s="69">
        <f t="shared" si="27"/>
        <v>1451</v>
      </c>
      <c r="F1424" s="74">
        <v>70</v>
      </c>
    </row>
    <row r="1425" spans="5:6" x14ac:dyDescent="0.2">
      <c r="E1425" s="69">
        <f t="shared" si="27"/>
        <v>1452</v>
      </c>
      <c r="F1425" s="70">
        <v>70</v>
      </c>
    </row>
    <row r="1426" spans="5:6" x14ac:dyDescent="0.2">
      <c r="E1426" s="69">
        <f t="shared" si="27"/>
        <v>1453</v>
      </c>
      <c r="F1426" s="70">
        <v>70</v>
      </c>
    </row>
    <row r="1427" spans="5:6" x14ac:dyDescent="0.2">
      <c r="E1427" s="69">
        <f t="shared" si="27"/>
        <v>1454</v>
      </c>
      <c r="F1427" s="70">
        <v>70</v>
      </c>
    </row>
    <row r="1428" spans="5:6" x14ac:dyDescent="0.2">
      <c r="E1428" s="69">
        <f t="shared" si="27"/>
        <v>1455</v>
      </c>
      <c r="F1428" s="74">
        <v>70</v>
      </c>
    </row>
    <row r="1429" spans="5:6" x14ac:dyDescent="0.2">
      <c r="E1429" s="69">
        <f t="shared" si="27"/>
        <v>1456</v>
      </c>
      <c r="F1429" s="70">
        <v>70</v>
      </c>
    </row>
    <row r="1430" spans="5:6" x14ac:dyDescent="0.2">
      <c r="E1430" s="69">
        <f t="shared" si="27"/>
        <v>1457</v>
      </c>
      <c r="F1430" s="70">
        <v>70</v>
      </c>
    </row>
    <row r="1431" spans="5:6" x14ac:dyDescent="0.2">
      <c r="E1431" s="69">
        <f t="shared" si="27"/>
        <v>1458</v>
      </c>
      <c r="F1431" s="70">
        <v>70</v>
      </c>
    </row>
    <row r="1432" spans="5:6" x14ac:dyDescent="0.2">
      <c r="E1432" s="69">
        <f t="shared" si="27"/>
        <v>1459</v>
      </c>
      <c r="F1432" s="74">
        <v>70</v>
      </c>
    </row>
    <row r="1433" spans="5:6" x14ac:dyDescent="0.2">
      <c r="E1433" s="69">
        <f t="shared" si="27"/>
        <v>1460</v>
      </c>
      <c r="F1433" s="70">
        <v>70</v>
      </c>
    </row>
    <row r="1434" spans="5:6" x14ac:dyDescent="0.2">
      <c r="E1434" s="69">
        <f t="shared" si="27"/>
        <v>1461</v>
      </c>
      <c r="F1434" s="70">
        <v>70</v>
      </c>
    </row>
    <row r="1435" spans="5:6" x14ac:dyDescent="0.2">
      <c r="E1435" s="69">
        <f t="shared" si="27"/>
        <v>1462</v>
      </c>
      <c r="F1435" s="70">
        <v>70</v>
      </c>
    </row>
    <row r="1436" spans="5:6" x14ac:dyDescent="0.2">
      <c r="E1436" s="69">
        <f t="shared" si="27"/>
        <v>1463</v>
      </c>
      <c r="F1436" s="74">
        <v>70</v>
      </c>
    </row>
    <row r="1437" spans="5:6" x14ac:dyDescent="0.2">
      <c r="E1437" s="69">
        <f t="shared" si="27"/>
        <v>1464</v>
      </c>
      <c r="F1437" s="70">
        <v>70</v>
      </c>
    </row>
    <row r="1438" spans="5:6" x14ac:dyDescent="0.2">
      <c r="E1438" s="69">
        <f t="shared" si="27"/>
        <v>1465</v>
      </c>
      <c r="F1438" s="70">
        <v>70</v>
      </c>
    </row>
    <row r="1439" spans="5:6" x14ac:dyDescent="0.2">
      <c r="E1439" s="69">
        <f t="shared" si="27"/>
        <v>1466</v>
      </c>
      <c r="F1439" s="70">
        <v>70</v>
      </c>
    </row>
    <row r="1440" spans="5:6" x14ac:dyDescent="0.2">
      <c r="E1440" s="69">
        <f t="shared" si="27"/>
        <v>1467</v>
      </c>
      <c r="F1440" s="74">
        <v>70</v>
      </c>
    </row>
    <row r="1441" spans="5:6" x14ac:dyDescent="0.2">
      <c r="E1441" s="69">
        <f t="shared" si="27"/>
        <v>1468</v>
      </c>
      <c r="F1441" s="70">
        <v>70</v>
      </c>
    </row>
    <row r="1442" spans="5:6" x14ac:dyDescent="0.2">
      <c r="E1442" s="69">
        <f t="shared" si="27"/>
        <v>1469</v>
      </c>
      <c r="F1442" s="70">
        <v>70</v>
      </c>
    </row>
    <row r="1443" spans="5:6" x14ac:dyDescent="0.2">
      <c r="E1443" s="69">
        <f t="shared" si="27"/>
        <v>1470</v>
      </c>
      <c r="F1443" s="70">
        <v>70</v>
      </c>
    </row>
    <row r="1444" spans="5:6" x14ac:dyDescent="0.2">
      <c r="E1444" s="69">
        <f t="shared" si="27"/>
        <v>1471</v>
      </c>
      <c r="F1444" s="74">
        <v>70</v>
      </c>
    </row>
    <row r="1445" spans="5:6" x14ac:dyDescent="0.2">
      <c r="E1445" s="69">
        <f t="shared" si="27"/>
        <v>1472</v>
      </c>
      <c r="F1445" s="70">
        <v>70</v>
      </c>
    </row>
    <row r="1446" spans="5:6" x14ac:dyDescent="0.2">
      <c r="E1446" s="69">
        <f t="shared" si="27"/>
        <v>1473</v>
      </c>
      <c r="F1446" s="70">
        <v>70</v>
      </c>
    </row>
    <row r="1447" spans="5:6" x14ac:dyDescent="0.2">
      <c r="E1447" s="69">
        <f t="shared" si="27"/>
        <v>1474</v>
      </c>
      <c r="F1447" s="70">
        <v>70</v>
      </c>
    </row>
    <row r="1448" spans="5:6" x14ac:dyDescent="0.2">
      <c r="E1448" s="69">
        <f t="shared" si="27"/>
        <v>1475</v>
      </c>
      <c r="F1448" s="74">
        <v>70</v>
      </c>
    </row>
    <row r="1449" spans="5:6" x14ac:dyDescent="0.2">
      <c r="E1449" s="69">
        <f t="shared" si="27"/>
        <v>1476</v>
      </c>
      <c r="F1449" s="70">
        <v>70</v>
      </c>
    </row>
    <row r="1450" spans="5:6" x14ac:dyDescent="0.2">
      <c r="E1450" s="69">
        <f t="shared" si="27"/>
        <v>1477</v>
      </c>
      <c r="F1450" s="70">
        <v>70</v>
      </c>
    </row>
    <row r="1451" spans="5:6" x14ac:dyDescent="0.2">
      <c r="E1451" s="69">
        <f t="shared" si="27"/>
        <v>1478</v>
      </c>
      <c r="F1451" s="70">
        <v>70</v>
      </c>
    </row>
    <row r="1452" spans="5:6" x14ac:dyDescent="0.2">
      <c r="E1452" s="69">
        <f t="shared" si="27"/>
        <v>1479</v>
      </c>
      <c r="F1452" s="74">
        <v>70</v>
      </c>
    </row>
    <row r="1453" spans="5:6" x14ac:dyDescent="0.2">
      <c r="E1453" s="69">
        <f t="shared" si="27"/>
        <v>1480</v>
      </c>
      <c r="F1453" s="70">
        <v>70</v>
      </c>
    </row>
    <row r="1454" spans="5:6" x14ac:dyDescent="0.2">
      <c r="E1454" s="69">
        <f t="shared" si="27"/>
        <v>1481</v>
      </c>
      <c r="F1454" s="70">
        <v>70</v>
      </c>
    </row>
    <row r="1455" spans="5:6" x14ac:dyDescent="0.2">
      <c r="E1455" s="69">
        <f t="shared" si="27"/>
        <v>1482</v>
      </c>
      <c r="F1455" s="70">
        <v>70</v>
      </c>
    </row>
    <row r="1456" spans="5:6" x14ac:dyDescent="0.2">
      <c r="E1456" s="69">
        <f t="shared" si="27"/>
        <v>1483</v>
      </c>
      <c r="F1456" s="74">
        <v>70</v>
      </c>
    </row>
    <row r="1457" spans="5:6" x14ac:dyDescent="0.2">
      <c r="E1457" s="69">
        <f t="shared" si="27"/>
        <v>1484</v>
      </c>
      <c r="F1457" s="70">
        <v>70</v>
      </c>
    </row>
    <row r="1458" spans="5:6" x14ac:dyDescent="0.2">
      <c r="E1458" s="69">
        <f t="shared" si="27"/>
        <v>1485</v>
      </c>
      <c r="F1458" s="70">
        <v>70</v>
      </c>
    </row>
    <row r="1459" spans="5:6" x14ac:dyDescent="0.2">
      <c r="E1459" s="69">
        <f t="shared" si="27"/>
        <v>1486</v>
      </c>
      <c r="F1459" s="70">
        <v>70</v>
      </c>
    </row>
    <row r="1460" spans="5:6" x14ac:dyDescent="0.2">
      <c r="E1460" s="69">
        <f t="shared" si="27"/>
        <v>1487</v>
      </c>
      <c r="F1460" s="74">
        <v>70</v>
      </c>
    </row>
    <row r="1461" spans="5:6" x14ac:dyDescent="0.2">
      <c r="E1461" s="69">
        <f t="shared" si="27"/>
        <v>1488</v>
      </c>
      <c r="F1461" s="70">
        <v>70</v>
      </c>
    </row>
    <row r="1462" spans="5:6" x14ac:dyDescent="0.2">
      <c r="E1462" s="69">
        <f t="shared" si="27"/>
        <v>1489</v>
      </c>
      <c r="F1462" s="70">
        <v>70</v>
      </c>
    </row>
    <row r="1463" spans="5:6" x14ac:dyDescent="0.2">
      <c r="E1463" s="69">
        <f t="shared" si="27"/>
        <v>1490</v>
      </c>
      <c r="F1463" s="70">
        <v>70</v>
      </c>
    </row>
    <row r="1464" spans="5:6" x14ac:dyDescent="0.2">
      <c r="E1464" s="69">
        <f t="shared" si="27"/>
        <v>1491</v>
      </c>
      <c r="F1464" s="74">
        <v>70</v>
      </c>
    </row>
    <row r="1465" spans="5:6" x14ac:dyDescent="0.2">
      <c r="E1465" s="69">
        <f t="shared" si="27"/>
        <v>1492</v>
      </c>
      <c r="F1465" s="70">
        <v>70</v>
      </c>
    </row>
    <row r="1466" spans="5:6" x14ac:dyDescent="0.2">
      <c r="E1466" s="69">
        <f t="shared" si="27"/>
        <v>1493</v>
      </c>
      <c r="F1466" s="70">
        <v>70</v>
      </c>
    </row>
    <row r="1467" spans="5:6" x14ac:dyDescent="0.2">
      <c r="E1467" s="69">
        <f t="shared" si="27"/>
        <v>1494</v>
      </c>
      <c r="F1467" s="70">
        <v>70</v>
      </c>
    </row>
    <row r="1468" spans="5:6" x14ac:dyDescent="0.2">
      <c r="E1468" s="69">
        <f t="shared" si="27"/>
        <v>1495</v>
      </c>
      <c r="F1468" s="74">
        <v>70</v>
      </c>
    </row>
    <row r="1469" spans="5:6" x14ac:dyDescent="0.2">
      <c r="E1469" s="69">
        <f t="shared" si="27"/>
        <v>1496</v>
      </c>
      <c r="F1469" s="70">
        <v>70</v>
      </c>
    </row>
    <row r="1470" spans="5:6" x14ac:dyDescent="0.2">
      <c r="E1470" s="69">
        <f t="shared" si="27"/>
        <v>1497</v>
      </c>
      <c r="F1470" s="70">
        <v>70</v>
      </c>
    </row>
    <row r="1471" spans="5:6" x14ac:dyDescent="0.2">
      <c r="E1471" s="69">
        <f t="shared" si="27"/>
        <v>1498</v>
      </c>
      <c r="F1471" s="70">
        <v>70</v>
      </c>
    </row>
    <row r="1472" spans="5:6" x14ac:dyDescent="0.2">
      <c r="E1472" s="69">
        <f t="shared" si="27"/>
        <v>1499</v>
      </c>
      <c r="F1472" s="74">
        <v>70</v>
      </c>
    </row>
    <row r="1473" spans="5:6" x14ac:dyDescent="0.2">
      <c r="E1473" s="69">
        <f t="shared" si="27"/>
        <v>1500</v>
      </c>
      <c r="F1473" s="70">
        <v>70</v>
      </c>
    </row>
    <row r="1474" spans="5:6" x14ac:dyDescent="0.2">
      <c r="E1474" s="69">
        <f t="shared" si="27"/>
        <v>1501</v>
      </c>
      <c r="F1474" s="70">
        <v>70</v>
      </c>
    </row>
    <row r="1475" spans="5:6" x14ac:dyDescent="0.2">
      <c r="E1475" s="69">
        <f t="shared" si="27"/>
        <v>1502</v>
      </c>
      <c r="F1475" s="70">
        <v>70</v>
      </c>
    </row>
    <row r="1476" spans="5:6" x14ac:dyDescent="0.2">
      <c r="E1476" s="69">
        <f t="shared" si="27"/>
        <v>1503</v>
      </c>
      <c r="F1476" s="74">
        <v>70</v>
      </c>
    </row>
    <row r="1477" spans="5:6" x14ac:dyDescent="0.2">
      <c r="E1477" s="69">
        <f t="shared" si="27"/>
        <v>1504</v>
      </c>
      <c r="F1477" s="70">
        <v>70</v>
      </c>
    </row>
    <row r="1478" spans="5:6" x14ac:dyDescent="0.2">
      <c r="E1478" s="69">
        <f t="shared" si="27"/>
        <v>1505</v>
      </c>
      <c r="F1478" s="70">
        <v>70</v>
      </c>
    </row>
    <row r="1479" spans="5:6" x14ac:dyDescent="0.2">
      <c r="E1479" s="69">
        <f t="shared" si="27"/>
        <v>1506</v>
      </c>
      <c r="F1479" s="70">
        <v>70</v>
      </c>
    </row>
    <row r="1480" spans="5:6" x14ac:dyDescent="0.2">
      <c r="E1480" s="69">
        <f t="shared" si="27"/>
        <v>1507</v>
      </c>
      <c r="F1480" s="74">
        <v>70</v>
      </c>
    </row>
    <row r="1481" spans="5:6" x14ac:dyDescent="0.2">
      <c r="E1481" s="69">
        <f t="shared" si="27"/>
        <v>1508</v>
      </c>
      <c r="F1481" s="70">
        <v>70</v>
      </c>
    </row>
    <row r="1482" spans="5:6" x14ac:dyDescent="0.2">
      <c r="E1482" s="69">
        <f t="shared" si="27"/>
        <v>1509</v>
      </c>
      <c r="F1482" s="70">
        <v>70</v>
      </c>
    </row>
    <row r="1483" spans="5:6" x14ac:dyDescent="0.2">
      <c r="E1483" s="69">
        <f t="shared" si="27"/>
        <v>1510</v>
      </c>
      <c r="F1483" s="70">
        <v>70</v>
      </c>
    </row>
    <row r="1484" spans="5:6" x14ac:dyDescent="0.2">
      <c r="E1484" s="69">
        <f t="shared" si="27"/>
        <v>1511</v>
      </c>
      <c r="F1484" s="74">
        <v>70</v>
      </c>
    </row>
    <row r="1485" spans="5:6" x14ac:dyDescent="0.2">
      <c r="E1485" s="69">
        <f t="shared" si="27"/>
        <v>1512</v>
      </c>
      <c r="F1485" s="70">
        <v>70</v>
      </c>
    </row>
    <row r="1486" spans="5:6" x14ac:dyDescent="0.2">
      <c r="E1486" s="69">
        <f t="shared" si="27"/>
        <v>1513</v>
      </c>
      <c r="F1486" s="70">
        <v>70</v>
      </c>
    </row>
    <row r="1487" spans="5:6" x14ac:dyDescent="0.2">
      <c r="E1487" s="69">
        <f t="shared" ref="E1487:E1550" si="28">+E1486+1</f>
        <v>1514</v>
      </c>
      <c r="F1487" s="70">
        <v>70</v>
      </c>
    </row>
    <row r="1488" spans="5:6" x14ac:dyDescent="0.2">
      <c r="E1488" s="69">
        <f t="shared" si="28"/>
        <v>1515</v>
      </c>
      <c r="F1488" s="74">
        <v>70</v>
      </c>
    </row>
    <row r="1489" spans="5:6" x14ac:dyDescent="0.2">
      <c r="E1489" s="69">
        <f t="shared" si="28"/>
        <v>1516</v>
      </c>
      <c r="F1489" s="70">
        <v>70</v>
      </c>
    </row>
    <row r="1490" spans="5:6" x14ac:dyDescent="0.2">
      <c r="E1490" s="69">
        <f t="shared" si="28"/>
        <v>1517</v>
      </c>
      <c r="F1490" s="70">
        <v>70</v>
      </c>
    </row>
    <row r="1491" spans="5:6" x14ac:dyDescent="0.2">
      <c r="E1491" s="69">
        <f t="shared" si="28"/>
        <v>1518</v>
      </c>
      <c r="F1491" s="70">
        <v>70</v>
      </c>
    </row>
    <row r="1492" spans="5:6" x14ac:dyDescent="0.2">
      <c r="E1492" s="69">
        <f t="shared" si="28"/>
        <v>1519</v>
      </c>
      <c r="F1492" s="74">
        <v>70</v>
      </c>
    </row>
    <row r="1493" spans="5:6" x14ac:dyDescent="0.2">
      <c r="E1493" s="69">
        <f t="shared" si="28"/>
        <v>1520</v>
      </c>
      <c r="F1493" s="70">
        <v>70</v>
      </c>
    </row>
    <row r="1494" spans="5:6" x14ac:dyDescent="0.2">
      <c r="E1494" s="69">
        <f t="shared" si="28"/>
        <v>1521</v>
      </c>
      <c r="F1494" s="70">
        <v>70</v>
      </c>
    </row>
    <row r="1495" spans="5:6" x14ac:dyDescent="0.2">
      <c r="E1495" s="69">
        <f t="shared" si="28"/>
        <v>1522</v>
      </c>
      <c r="F1495" s="70">
        <v>70</v>
      </c>
    </row>
    <row r="1496" spans="5:6" x14ac:dyDescent="0.2">
      <c r="E1496" s="69">
        <f t="shared" si="28"/>
        <v>1523</v>
      </c>
      <c r="F1496" s="74">
        <v>70</v>
      </c>
    </row>
    <row r="1497" spans="5:6" x14ac:dyDescent="0.2">
      <c r="E1497" s="69">
        <f t="shared" si="28"/>
        <v>1524</v>
      </c>
      <c r="F1497" s="70">
        <v>70</v>
      </c>
    </row>
    <row r="1498" spans="5:6" x14ac:dyDescent="0.2">
      <c r="E1498" s="69">
        <f t="shared" si="28"/>
        <v>1525</v>
      </c>
      <c r="F1498" s="70">
        <v>70</v>
      </c>
    </row>
    <row r="1499" spans="5:6" x14ac:dyDescent="0.2">
      <c r="E1499" s="69">
        <f t="shared" si="28"/>
        <v>1526</v>
      </c>
      <c r="F1499" s="70">
        <v>70</v>
      </c>
    </row>
    <row r="1500" spans="5:6" x14ac:dyDescent="0.2">
      <c r="E1500" s="69">
        <f t="shared" si="28"/>
        <v>1527</v>
      </c>
      <c r="F1500" s="74">
        <v>70</v>
      </c>
    </row>
    <row r="1501" spans="5:6" x14ac:dyDescent="0.2">
      <c r="E1501" s="69">
        <f t="shared" si="28"/>
        <v>1528</v>
      </c>
      <c r="F1501" s="70">
        <v>70</v>
      </c>
    </row>
    <row r="1502" spans="5:6" x14ac:dyDescent="0.2">
      <c r="E1502" s="69">
        <f t="shared" si="28"/>
        <v>1529</v>
      </c>
      <c r="F1502" s="70">
        <v>70</v>
      </c>
    </row>
    <row r="1503" spans="5:6" x14ac:dyDescent="0.2">
      <c r="E1503" s="69">
        <f t="shared" si="28"/>
        <v>1530</v>
      </c>
      <c r="F1503" s="70">
        <v>70</v>
      </c>
    </row>
    <row r="1504" spans="5:6" x14ac:dyDescent="0.2">
      <c r="E1504" s="69">
        <f t="shared" si="28"/>
        <v>1531</v>
      </c>
      <c r="F1504" s="74">
        <v>70</v>
      </c>
    </row>
    <row r="1505" spans="5:6" x14ac:dyDescent="0.2">
      <c r="E1505" s="69">
        <f t="shared" si="28"/>
        <v>1532</v>
      </c>
      <c r="F1505" s="70">
        <v>70</v>
      </c>
    </row>
    <row r="1506" spans="5:6" x14ac:dyDescent="0.2">
      <c r="E1506" s="69">
        <f t="shared" si="28"/>
        <v>1533</v>
      </c>
      <c r="F1506" s="70">
        <v>70</v>
      </c>
    </row>
    <row r="1507" spans="5:6" x14ac:dyDescent="0.2">
      <c r="E1507" s="69">
        <f t="shared" si="28"/>
        <v>1534</v>
      </c>
      <c r="F1507" s="70">
        <v>70</v>
      </c>
    </row>
    <row r="1508" spans="5:6" x14ac:dyDescent="0.2">
      <c r="E1508" s="69">
        <f t="shared" si="28"/>
        <v>1535</v>
      </c>
      <c r="F1508" s="74">
        <v>70</v>
      </c>
    </row>
    <row r="1509" spans="5:6" x14ac:dyDescent="0.2">
      <c r="E1509" s="69">
        <f t="shared" si="28"/>
        <v>1536</v>
      </c>
      <c r="F1509" s="70">
        <v>70</v>
      </c>
    </row>
    <row r="1510" spans="5:6" x14ac:dyDescent="0.2">
      <c r="E1510" s="69">
        <f t="shared" si="28"/>
        <v>1537</v>
      </c>
      <c r="F1510" s="70">
        <v>70</v>
      </c>
    </row>
    <row r="1511" spans="5:6" x14ac:dyDescent="0.2">
      <c r="E1511" s="69">
        <f t="shared" si="28"/>
        <v>1538</v>
      </c>
      <c r="F1511" s="70">
        <v>70</v>
      </c>
    </row>
    <row r="1512" spans="5:6" x14ac:dyDescent="0.2">
      <c r="E1512" s="69">
        <f t="shared" si="28"/>
        <v>1539</v>
      </c>
      <c r="F1512" s="74">
        <v>70</v>
      </c>
    </row>
    <row r="1513" spans="5:6" x14ac:dyDescent="0.2">
      <c r="E1513" s="69">
        <f t="shared" si="28"/>
        <v>1540</v>
      </c>
      <c r="F1513" s="70">
        <v>70</v>
      </c>
    </row>
    <row r="1514" spans="5:6" x14ac:dyDescent="0.2">
      <c r="E1514" s="69">
        <f t="shared" si="28"/>
        <v>1541</v>
      </c>
      <c r="F1514" s="70">
        <v>70</v>
      </c>
    </row>
    <row r="1515" spans="5:6" x14ac:dyDescent="0.2">
      <c r="E1515" s="69">
        <f t="shared" si="28"/>
        <v>1542</v>
      </c>
      <c r="F1515" s="70">
        <v>70</v>
      </c>
    </row>
    <row r="1516" spans="5:6" x14ac:dyDescent="0.2">
      <c r="E1516" s="69">
        <f t="shared" si="28"/>
        <v>1543</v>
      </c>
      <c r="F1516" s="74">
        <v>70</v>
      </c>
    </row>
    <row r="1517" spans="5:6" x14ac:dyDescent="0.2">
      <c r="E1517" s="69">
        <f t="shared" si="28"/>
        <v>1544</v>
      </c>
      <c r="F1517" s="70">
        <v>70</v>
      </c>
    </row>
    <row r="1518" spans="5:6" x14ac:dyDescent="0.2">
      <c r="E1518" s="69">
        <f t="shared" si="28"/>
        <v>1545</v>
      </c>
      <c r="F1518" s="70">
        <v>70</v>
      </c>
    </row>
    <row r="1519" spans="5:6" x14ac:dyDescent="0.2">
      <c r="E1519" s="69">
        <f t="shared" si="28"/>
        <v>1546</v>
      </c>
      <c r="F1519" s="70">
        <v>70</v>
      </c>
    </row>
    <row r="1520" spans="5:6" x14ac:dyDescent="0.2">
      <c r="E1520" s="69">
        <f t="shared" si="28"/>
        <v>1547</v>
      </c>
      <c r="F1520" s="74">
        <v>70</v>
      </c>
    </row>
    <row r="1521" spans="5:6" x14ac:dyDescent="0.2">
      <c r="E1521" s="69">
        <f t="shared" si="28"/>
        <v>1548</v>
      </c>
      <c r="F1521" s="70">
        <v>70</v>
      </c>
    </row>
    <row r="1522" spans="5:6" x14ac:dyDescent="0.2">
      <c r="E1522" s="69">
        <f t="shared" si="28"/>
        <v>1549</v>
      </c>
      <c r="F1522" s="70">
        <v>70</v>
      </c>
    </row>
    <row r="1523" spans="5:6" x14ac:dyDescent="0.2">
      <c r="E1523" s="69">
        <f t="shared" si="28"/>
        <v>1550</v>
      </c>
      <c r="F1523" s="70">
        <v>70</v>
      </c>
    </row>
    <row r="1524" spans="5:6" x14ac:dyDescent="0.2">
      <c r="E1524" s="69">
        <f t="shared" si="28"/>
        <v>1551</v>
      </c>
      <c r="F1524" s="74">
        <v>70</v>
      </c>
    </row>
    <row r="1525" spans="5:6" x14ac:dyDescent="0.2">
      <c r="E1525" s="69">
        <f t="shared" si="28"/>
        <v>1552</v>
      </c>
      <c r="F1525" s="70">
        <v>70</v>
      </c>
    </row>
    <row r="1526" spans="5:6" x14ac:dyDescent="0.2">
      <c r="E1526" s="69">
        <f t="shared" si="28"/>
        <v>1553</v>
      </c>
      <c r="F1526" s="70">
        <v>70</v>
      </c>
    </row>
    <row r="1527" spans="5:6" x14ac:dyDescent="0.2">
      <c r="E1527" s="69">
        <f t="shared" si="28"/>
        <v>1554</v>
      </c>
      <c r="F1527" s="70">
        <v>70</v>
      </c>
    </row>
    <row r="1528" spans="5:6" x14ac:dyDescent="0.2">
      <c r="E1528" s="69">
        <f t="shared" si="28"/>
        <v>1555</v>
      </c>
      <c r="F1528" s="74">
        <v>70</v>
      </c>
    </row>
    <row r="1529" spans="5:6" x14ac:dyDescent="0.2">
      <c r="E1529" s="69">
        <f t="shared" si="28"/>
        <v>1556</v>
      </c>
      <c r="F1529" s="70">
        <v>70</v>
      </c>
    </row>
    <row r="1530" spans="5:6" x14ac:dyDescent="0.2">
      <c r="E1530" s="69">
        <f t="shared" si="28"/>
        <v>1557</v>
      </c>
      <c r="F1530" s="70">
        <v>70</v>
      </c>
    </row>
    <row r="1531" spans="5:6" x14ac:dyDescent="0.2">
      <c r="E1531" s="69">
        <f t="shared" si="28"/>
        <v>1558</v>
      </c>
      <c r="F1531" s="70">
        <v>70</v>
      </c>
    </row>
    <row r="1532" spans="5:6" x14ac:dyDescent="0.2">
      <c r="E1532" s="69">
        <f t="shared" si="28"/>
        <v>1559</v>
      </c>
      <c r="F1532" s="74">
        <v>70</v>
      </c>
    </row>
    <row r="1533" spans="5:6" x14ac:dyDescent="0.2">
      <c r="E1533" s="69">
        <f t="shared" si="28"/>
        <v>1560</v>
      </c>
      <c r="F1533" s="70">
        <v>70</v>
      </c>
    </row>
    <row r="1534" spans="5:6" x14ac:dyDescent="0.2">
      <c r="E1534" s="69">
        <f t="shared" si="28"/>
        <v>1561</v>
      </c>
      <c r="F1534" s="70">
        <v>70</v>
      </c>
    </row>
    <row r="1535" spans="5:6" x14ac:dyDescent="0.2">
      <c r="E1535" s="69">
        <f t="shared" si="28"/>
        <v>1562</v>
      </c>
      <c r="F1535" s="70">
        <v>70</v>
      </c>
    </row>
    <row r="1536" spans="5:6" x14ac:dyDescent="0.2">
      <c r="E1536" s="69">
        <f t="shared" si="28"/>
        <v>1563</v>
      </c>
      <c r="F1536" s="74">
        <v>70</v>
      </c>
    </row>
    <row r="1537" spans="5:6" x14ac:dyDescent="0.2">
      <c r="E1537" s="69">
        <f t="shared" si="28"/>
        <v>1564</v>
      </c>
      <c r="F1537" s="70">
        <v>70</v>
      </c>
    </row>
    <row r="1538" spans="5:6" x14ac:dyDescent="0.2">
      <c r="E1538" s="69">
        <f t="shared" si="28"/>
        <v>1565</v>
      </c>
      <c r="F1538" s="70">
        <v>70</v>
      </c>
    </row>
    <row r="1539" spans="5:6" x14ac:dyDescent="0.2">
      <c r="E1539" s="69">
        <f t="shared" si="28"/>
        <v>1566</v>
      </c>
      <c r="F1539" s="70">
        <v>70</v>
      </c>
    </row>
    <row r="1540" spans="5:6" x14ac:dyDescent="0.2">
      <c r="E1540" s="69">
        <f t="shared" si="28"/>
        <v>1567</v>
      </c>
      <c r="F1540" s="74">
        <v>70</v>
      </c>
    </row>
    <row r="1541" spans="5:6" x14ac:dyDescent="0.2">
      <c r="E1541" s="69">
        <f t="shared" si="28"/>
        <v>1568</v>
      </c>
      <c r="F1541" s="70">
        <v>70</v>
      </c>
    </row>
    <row r="1542" spans="5:6" x14ac:dyDescent="0.2">
      <c r="E1542" s="69">
        <f t="shared" si="28"/>
        <v>1569</v>
      </c>
      <c r="F1542" s="70">
        <v>70</v>
      </c>
    </row>
    <row r="1543" spans="5:6" x14ac:dyDescent="0.2">
      <c r="E1543" s="69">
        <f t="shared" si="28"/>
        <v>1570</v>
      </c>
      <c r="F1543" s="70">
        <v>70</v>
      </c>
    </row>
    <row r="1544" spans="5:6" x14ac:dyDescent="0.2">
      <c r="E1544" s="69">
        <f t="shared" si="28"/>
        <v>1571</v>
      </c>
      <c r="F1544" s="74">
        <v>70</v>
      </c>
    </row>
    <row r="1545" spans="5:6" x14ac:dyDescent="0.2">
      <c r="E1545" s="69">
        <f t="shared" si="28"/>
        <v>1572</v>
      </c>
      <c r="F1545" s="70">
        <v>70</v>
      </c>
    </row>
    <row r="1546" spans="5:6" x14ac:dyDescent="0.2">
      <c r="E1546" s="69">
        <f t="shared" si="28"/>
        <v>1573</v>
      </c>
      <c r="F1546" s="70">
        <v>70</v>
      </c>
    </row>
    <row r="1547" spans="5:6" x14ac:dyDescent="0.2">
      <c r="E1547" s="69">
        <f t="shared" si="28"/>
        <v>1574</v>
      </c>
      <c r="F1547" s="70">
        <v>70</v>
      </c>
    </row>
    <row r="1548" spans="5:6" x14ac:dyDescent="0.2">
      <c r="E1548" s="69">
        <f t="shared" si="28"/>
        <v>1575</v>
      </c>
      <c r="F1548" s="74">
        <v>70</v>
      </c>
    </row>
    <row r="1549" spans="5:6" x14ac:dyDescent="0.2">
      <c r="E1549" s="69">
        <f t="shared" si="28"/>
        <v>1576</v>
      </c>
      <c r="F1549" s="70">
        <v>70</v>
      </c>
    </row>
    <row r="1550" spans="5:6" x14ac:dyDescent="0.2">
      <c r="E1550" s="69">
        <f t="shared" si="28"/>
        <v>1577</v>
      </c>
      <c r="F1550" s="70">
        <v>70</v>
      </c>
    </row>
    <row r="1551" spans="5:6" x14ac:dyDescent="0.2">
      <c r="E1551" s="69">
        <f t="shared" ref="E1551:E1553" si="29">+E1550+1</f>
        <v>1578</v>
      </c>
      <c r="F1551" s="70">
        <v>70</v>
      </c>
    </row>
    <row r="1552" spans="5:6" x14ac:dyDescent="0.2">
      <c r="E1552" s="69">
        <f t="shared" si="29"/>
        <v>1579</v>
      </c>
      <c r="F1552" s="74">
        <v>70</v>
      </c>
    </row>
    <row r="1553" spans="5:6" ht="13.5" thickBot="1" x14ac:dyDescent="0.25">
      <c r="E1553" s="71">
        <f t="shared" si="29"/>
        <v>1580</v>
      </c>
      <c r="F1553" s="72">
        <v>70</v>
      </c>
    </row>
  </sheetData>
  <pageMargins left="0.75" right="0.75" top="1" bottom="1" header="0" footer="0"/>
  <headerFooter alignWithMargins="0"/>
  <tableParts count="2">
    <tablePart r:id="rId1"/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3:AE90"/>
  <sheetViews>
    <sheetView tabSelected="1" topLeftCell="A4" zoomScaleNormal="100" zoomScaleSheetLayoutView="75" workbookViewId="0">
      <pane ySplit="8" topLeftCell="A12" activePane="bottomLeft" state="frozen"/>
      <selection activeCell="A4" sqref="A4"/>
      <selection pane="bottomLeft" activeCell="A8" sqref="A8:X8"/>
    </sheetView>
  </sheetViews>
  <sheetFormatPr baseColWidth="10" defaultColWidth="12.42578125" defaultRowHeight="12.75" x14ac:dyDescent="0.2"/>
  <cols>
    <col min="1" max="1" width="4.85546875" style="6" customWidth="1"/>
    <col min="2" max="2" width="9.28515625" style="7" customWidth="1"/>
    <col min="3" max="3" width="4.28515625" style="7" customWidth="1"/>
    <col min="4" max="4" width="43.140625" style="7" customWidth="1"/>
    <col min="5" max="5" width="6.7109375" style="9" customWidth="1"/>
    <col min="6" max="6" width="7.5703125" style="9" customWidth="1"/>
    <col min="7" max="7" width="8" style="9" customWidth="1"/>
    <col min="8" max="8" width="7.42578125" style="9" customWidth="1"/>
    <col min="9" max="9" width="6.28515625" style="9" customWidth="1"/>
    <col min="10" max="10" width="7.140625" style="9" customWidth="1"/>
    <col min="11" max="11" width="4.5703125" style="9" customWidth="1"/>
    <col min="12" max="12" width="5.42578125" style="9" customWidth="1"/>
    <col min="13" max="15" width="6.28515625" style="9" customWidth="1"/>
    <col min="16" max="16" width="8.7109375" style="9" customWidth="1"/>
    <col min="17" max="17" width="7.28515625" style="9" customWidth="1"/>
    <col min="18" max="18" width="8.5703125" style="9" customWidth="1"/>
    <col min="19" max="19" width="7.140625" style="9" customWidth="1"/>
    <col min="20" max="20" width="11.42578125" style="9" customWidth="1"/>
    <col min="21" max="21" width="8" style="9" customWidth="1"/>
    <col min="22" max="22" width="7.28515625" style="9" customWidth="1"/>
    <col min="23" max="23" width="8.42578125" style="9" customWidth="1"/>
    <col min="24" max="24" width="9" style="9" customWidth="1"/>
    <col min="25" max="16384" width="12.42578125" style="1"/>
  </cols>
  <sheetData>
    <row r="3" spans="1:31" s="3" customFormat="1" ht="12" x14ac:dyDescent="0.2">
      <c r="A3" s="6"/>
      <c r="B3" s="7"/>
      <c r="C3" s="7"/>
      <c r="D3" s="8" t="s">
        <v>14</v>
      </c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84"/>
      <c r="S3" s="9" t="s">
        <v>440</v>
      </c>
      <c r="T3" s="9"/>
      <c r="U3" s="9"/>
      <c r="V3" s="9"/>
      <c r="W3" s="9"/>
      <c r="X3" s="9"/>
    </row>
    <row r="4" spans="1:31" s="3" customFormat="1" ht="12" x14ac:dyDescent="0.2">
      <c r="A4" s="6"/>
      <c r="B4" s="7"/>
      <c r="C4" s="7"/>
      <c r="D4" s="8" t="s">
        <v>433</v>
      </c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</row>
    <row r="5" spans="1:31" s="3" customFormat="1" ht="12" x14ac:dyDescent="0.2">
      <c r="A5" s="6"/>
      <c r="B5" s="7"/>
      <c r="C5" s="7"/>
      <c r="D5" s="10" t="s">
        <v>222</v>
      </c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 t="s">
        <v>225</v>
      </c>
      <c r="V5" s="9"/>
      <c r="W5" s="9"/>
      <c r="X5" s="9"/>
    </row>
    <row r="6" spans="1:31" s="3" customFormat="1" ht="12" x14ac:dyDescent="0.2">
      <c r="A6" s="6"/>
      <c r="B6" s="7"/>
      <c r="C6" s="7"/>
      <c r="D6" s="6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</row>
    <row r="7" spans="1:31" ht="39.75" customHeight="1" thickBot="1" x14ac:dyDescent="0.25">
      <c r="A7" s="17"/>
      <c r="B7" s="18"/>
      <c r="C7" s="18"/>
      <c r="D7" s="18"/>
      <c r="E7" s="19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</row>
    <row r="8" spans="1:31" s="2" customFormat="1" ht="47.25" customHeight="1" thickBot="1" x14ac:dyDescent="0.25">
      <c r="A8" s="100" t="s">
        <v>441</v>
      </c>
      <c r="B8" s="101"/>
      <c r="C8" s="101"/>
      <c r="D8" s="101"/>
      <c r="E8" s="101"/>
      <c r="F8" s="101"/>
      <c r="G8" s="101"/>
      <c r="H8" s="101"/>
      <c r="I8" s="101"/>
      <c r="J8" s="101"/>
      <c r="K8" s="101"/>
      <c r="L8" s="101"/>
      <c r="M8" s="101"/>
      <c r="N8" s="101"/>
      <c r="O8" s="101"/>
      <c r="P8" s="101"/>
      <c r="Q8" s="101"/>
      <c r="R8" s="101"/>
      <c r="S8" s="101"/>
      <c r="T8" s="101"/>
      <c r="U8" s="101"/>
      <c r="V8" s="101"/>
      <c r="W8" s="101"/>
      <c r="X8" s="102"/>
    </row>
    <row r="9" spans="1:31" s="13" customFormat="1" ht="24.75" customHeight="1" x14ac:dyDescent="0.2">
      <c r="A9" s="103" t="s">
        <v>223</v>
      </c>
      <c r="B9" s="96" t="s">
        <v>0</v>
      </c>
      <c r="C9" s="96" t="s">
        <v>65</v>
      </c>
      <c r="D9" s="143" t="s">
        <v>241</v>
      </c>
      <c r="E9" s="103" t="s">
        <v>2</v>
      </c>
      <c r="F9" s="143" t="s">
        <v>21</v>
      </c>
      <c r="G9" s="146" t="s">
        <v>3</v>
      </c>
      <c r="H9" s="106" t="s">
        <v>434</v>
      </c>
      <c r="I9" s="107"/>
      <c r="J9" s="107"/>
      <c r="K9" s="107"/>
      <c r="L9" s="107"/>
      <c r="M9" s="107"/>
      <c r="N9" s="107"/>
      <c r="O9" s="107"/>
      <c r="P9" s="107"/>
      <c r="Q9" s="108"/>
      <c r="R9" s="109" t="s">
        <v>437</v>
      </c>
      <c r="S9" s="110"/>
      <c r="T9" s="111"/>
      <c r="U9" s="112" t="s">
        <v>438</v>
      </c>
      <c r="V9" s="113"/>
      <c r="W9" s="114"/>
      <c r="X9" s="149" t="s">
        <v>9</v>
      </c>
      <c r="Y9" s="11"/>
      <c r="Z9" s="11"/>
      <c r="AA9" s="11"/>
      <c r="AB9" s="12"/>
      <c r="AC9" s="12"/>
      <c r="AD9" s="12"/>
      <c r="AE9" s="12"/>
    </row>
    <row r="10" spans="1:31" s="13" customFormat="1" ht="21" customHeight="1" x14ac:dyDescent="0.2">
      <c r="A10" s="104"/>
      <c r="B10" s="97"/>
      <c r="C10" s="97"/>
      <c r="D10" s="144"/>
      <c r="E10" s="104"/>
      <c r="F10" s="144"/>
      <c r="G10" s="147"/>
      <c r="H10" s="115" t="s">
        <v>16</v>
      </c>
      <c r="I10" s="117" t="s">
        <v>19</v>
      </c>
      <c r="J10" s="117" t="s">
        <v>435</v>
      </c>
      <c r="K10" s="117" t="s">
        <v>18</v>
      </c>
      <c r="L10" s="117" t="s">
        <v>15</v>
      </c>
      <c r="M10" s="117" t="s">
        <v>18</v>
      </c>
      <c r="N10" s="117" t="s">
        <v>17</v>
      </c>
      <c r="O10" s="117" t="s">
        <v>220</v>
      </c>
      <c r="P10" s="21" t="s">
        <v>5</v>
      </c>
      <c r="Q10" s="22" t="s">
        <v>6</v>
      </c>
      <c r="R10" s="23" t="s">
        <v>12</v>
      </c>
      <c r="S10" s="24" t="s">
        <v>5</v>
      </c>
      <c r="T10" s="22" t="s">
        <v>7</v>
      </c>
      <c r="U10" s="25" t="s">
        <v>25</v>
      </c>
      <c r="V10" s="26" t="s">
        <v>5</v>
      </c>
      <c r="W10" s="22" t="s">
        <v>8</v>
      </c>
      <c r="X10" s="150"/>
      <c r="Y10" s="15"/>
      <c r="Z10" s="15"/>
      <c r="AA10" s="15"/>
      <c r="AB10" s="12"/>
      <c r="AC10" s="12"/>
      <c r="AD10" s="12"/>
      <c r="AE10" s="12"/>
    </row>
    <row r="11" spans="1:31" s="11" customFormat="1" ht="24" customHeight="1" x14ac:dyDescent="0.2">
      <c r="A11" s="142"/>
      <c r="B11" s="105"/>
      <c r="C11" s="105"/>
      <c r="D11" s="145"/>
      <c r="E11" s="142"/>
      <c r="F11" s="145"/>
      <c r="G11" s="148"/>
      <c r="H11" s="116"/>
      <c r="I11" s="119"/>
      <c r="J11" s="118"/>
      <c r="K11" s="119"/>
      <c r="L11" s="118"/>
      <c r="M11" s="119"/>
      <c r="N11" s="118"/>
      <c r="O11" s="119"/>
      <c r="P11" s="27" t="s">
        <v>20</v>
      </c>
      <c r="Q11" s="28">
        <v>0.4</v>
      </c>
      <c r="R11" s="29" t="s">
        <v>436</v>
      </c>
      <c r="S11" s="30" t="s">
        <v>10</v>
      </c>
      <c r="T11" s="50">
        <v>0.3</v>
      </c>
      <c r="U11" s="31" t="s">
        <v>13</v>
      </c>
      <c r="V11" s="32" t="s">
        <v>10</v>
      </c>
      <c r="W11" s="28">
        <v>0.3</v>
      </c>
      <c r="X11" s="33" t="s">
        <v>11</v>
      </c>
      <c r="Y11" s="15"/>
      <c r="Z11" s="15"/>
      <c r="AA11" s="15"/>
      <c r="AB11" s="12"/>
      <c r="AC11" s="12"/>
      <c r="AD11" s="12"/>
      <c r="AE11" s="12"/>
    </row>
    <row r="12" spans="1:31" s="5" customFormat="1" ht="15" x14ac:dyDescent="0.25">
      <c r="A12" s="36">
        <v>1</v>
      </c>
      <c r="B12" s="55">
        <v>6277736</v>
      </c>
      <c r="C12" s="38">
        <v>2</v>
      </c>
      <c r="D12" s="86" t="s">
        <v>180</v>
      </c>
      <c r="E12" s="38">
        <v>16</v>
      </c>
      <c r="F12" s="38">
        <v>130</v>
      </c>
      <c r="G12" s="38" t="s">
        <v>227</v>
      </c>
      <c r="H12" s="36">
        <v>35</v>
      </c>
      <c r="I12" s="35">
        <f>H12*2</f>
        <v>70</v>
      </c>
      <c r="J12" s="36">
        <v>7</v>
      </c>
      <c r="K12" s="35">
        <f>J12*1</f>
        <v>7</v>
      </c>
      <c r="L12" s="36">
        <v>0</v>
      </c>
      <c r="M12" s="35">
        <f>L12*1</f>
        <v>0</v>
      </c>
      <c r="N12" s="36">
        <v>0</v>
      </c>
      <c r="O12" s="35">
        <f>N12*0.5</f>
        <v>0</v>
      </c>
      <c r="P12" s="36">
        <v>70</v>
      </c>
      <c r="Q12" s="95">
        <f>P12*40%</f>
        <v>28</v>
      </c>
      <c r="R12" s="36">
        <v>70</v>
      </c>
      <c r="S12" s="36">
        <f>VLOOKUP(R12,'PJES ADM'!$B$3:$C$23,2,FALSE)</f>
        <v>70</v>
      </c>
      <c r="T12" s="47">
        <f>(S12*30%)</f>
        <v>21</v>
      </c>
      <c r="U12" s="36">
        <v>84</v>
      </c>
      <c r="V12" s="36">
        <v>70</v>
      </c>
      <c r="W12" s="35">
        <f>V12*30%</f>
        <v>21</v>
      </c>
      <c r="X12" s="48">
        <f>Q12+T12+W12</f>
        <v>70</v>
      </c>
      <c r="Y12" s="4"/>
      <c r="Z12" s="4"/>
      <c r="AA12" s="4"/>
      <c r="AB12" s="4"/>
      <c r="AC12" s="4"/>
      <c r="AD12" s="4"/>
      <c r="AE12" s="4"/>
    </row>
    <row r="13" spans="1:31" s="5" customFormat="1" ht="15" x14ac:dyDescent="0.25">
      <c r="A13" s="36">
        <v>2</v>
      </c>
      <c r="B13" s="55">
        <v>6730153</v>
      </c>
      <c r="C13" s="36">
        <v>6</v>
      </c>
      <c r="D13" s="87" t="s">
        <v>265</v>
      </c>
      <c r="E13" s="36">
        <v>22</v>
      </c>
      <c r="F13" s="36">
        <v>130</v>
      </c>
      <c r="G13" s="36" t="s">
        <v>227</v>
      </c>
      <c r="H13" s="36">
        <v>3</v>
      </c>
      <c r="I13" s="35">
        <f t="shared" ref="I13:I73" si="0">H13*2</f>
        <v>6</v>
      </c>
      <c r="J13" s="36">
        <v>2</v>
      </c>
      <c r="K13" s="35">
        <f t="shared" ref="K13:K73" si="1">J13*1</f>
        <v>2</v>
      </c>
      <c r="L13" s="36">
        <v>0</v>
      </c>
      <c r="M13" s="35">
        <f t="shared" ref="M13:M73" si="2">L13*1</f>
        <v>0</v>
      </c>
      <c r="N13" s="36">
        <v>0</v>
      </c>
      <c r="O13" s="35">
        <v>0</v>
      </c>
      <c r="P13" s="36">
        <f t="shared" ref="P13:P73" si="3">I13+K13+M13+O13</f>
        <v>8</v>
      </c>
      <c r="Q13" s="95">
        <f t="shared" ref="Q13:Q73" si="4">P13*40%</f>
        <v>3.2</v>
      </c>
      <c r="R13" s="36">
        <v>70</v>
      </c>
      <c r="S13" s="36">
        <v>70</v>
      </c>
      <c r="T13" s="47">
        <f t="shared" ref="T13:T73" si="5">(S13*30%)</f>
        <v>21</v>
      </c>
      <c r="U13" s="36">
        <v>42</v>
      </c>
      <c r="V13" s="36">
        <v>60</v>
      </c>
      <c r="W13" s="35">
        <v>18</v>
      </c>
      <c r="X13" s="48">
        <f t="shared" ref="X13:X73" si="6">Q13+T13+W13</f>
        <v>42.2</v>
      </c>
      <c r="Y13" s="4"/>
      <c r="Z13" s="4"/>
      <c r="AA13" s="4"/>
      <c r="AB13" s="4"/>
      <c r="AC13" s="4"/>
      <c r="AD13" s="4"/>
      <c r="AE13" s="4"/>
    </row>
    <row r="14" spans="1:31" s="5" customFormat="1" ht="15" x14ac:dyDescent="0.25">
      <c r="A14" s="36">
        <v>3</v>
      </c>
      <c r="B14" s="37">
        <v>7099699</v>
      </c>
      <c r="C14" s="38">
        <v>5</v>
      </c>
      <c r="D14" s="86" t="s">
        <v>184</v>
      </c>
      <c r="E14" s="38">
        <v>17</v>
      </c>
      <c r="F14" s="38">
        <v>130</v>
      </c>
      <c r="G14" s="38" t="s">
        <v>227</v>
      </c>
      <c r="H14" s="36">
        <v>22</v>
      </c>
      <c r="I14" s="35">
        <f t="shared" si="0"/>
        <v>44</v>
      </c>
      <c r="J14" s="36">
        <v>5</v>
      </c>
      <c r="K14" s="35">
        <f t="shared" si="1"/>
        <v>5</v>
      </c>
      <c r="L14" s="36">
        <v>0</v>
      </c>
      <c r="M14" s="35">
        <f t="shared" si="2"/>
        <v>0</v>
      </c>
      <c r="N14" s="36">
        <v>0</v>
      </c>
      <c r="O14" s="35">
        <f>N14*0.5</f>
        <v>0</v>
      </c>
      <c r="P14" s="36">
        <f t="shared" si="3"/>
        <v>49</v>
      </c>
      <c r="Q14" s="95">
        <f t="shared" si="4"/>
        <v>19.600000000000001</v>
      </c>
      <c r="R14" s="36">
        <v>70</v>
      </c>
      <c r="S14" s="36">
        <v>70</v>
      </c>
      <c r="T14" s="47">
        <f t="shared" si="5"/>
        <v>21</v>
      </c>
      <c r="U14" s="36">
        <v>21</v>
      </c>
      <c r="V14" s="36">
        <v>20</v>
      </c>
      <c r="W14" s="35">
        <v>6</v>
      </c>
      <c r="X14" s="48">
        <f t="shared" si="6"/>
        <v>46.6</v>
      </c>
      <c r="Y14" s="4"/>
      <c r="Z14" s="4"/>
      <c r="AA14" s="4"/>
      <c r="AB14" s="4"/>
      <c r="AC14" s="4"/>
      <c r="AD14" s="4"/>
      <c r="AE14" s="4"/>
    </row>
    <row r="15" spans="1:31" s="5" customFormat="1" ht="15" x14ac:dyDescent="0.25">
      <c r="A15" s="36">
        <v>4</v>
      </c>
      <c r="B15" s="55">
        <v>8320235</v>
      </c>
      <c r="C15" s="38">
        <v>1</v>
      </c>
      <c r="D15" s="86" t="s">
        <v>181</v>
      </c>
      <c r="E15" s="38">
        <v>16</v>
      </c>
      <c r="F15" s="38">
        <v>130</v>
      </c>
      <c r="G15" s="38" t="s">
        <v>227</v>
      </c>
      <c r="H15" s="36">
        <v>34</v>
      </c>
      <c r="I15" s="35">
        <f t="shared" si="0"/>
        <v>68</v>
      </c>
      <c r="J15" s="36">
        <v>5</v>
      </c>
      <c r="K15" s="35">
        <f t="shared" si="1"/>
        <v>5</v>
      </c>
      <c r="L15" s="36">
        <v>0</v>
      </c>
      <c r="M15" s="35">
        <f t="shared" si="2"/>
        <v>0</v>
      </c>
      <c r="N15" s="36">
        <v>0</v>
      </c>
      <c r="O15" s="35">
        <f>N15*0.5</f>
        <v>0</v>
      </c>
      <c r="P15" s="36">
        <f t="shared" si="3"/>
        <v>73</v>
      </c>
      <c r="Q15" s="95">
        <f t="shared" si="4"/>
        <v>29.200000000000003</v>
      </c>
      <c r="R15" s="36">
        <v>70</v>
      </c>
      <c r="S15" s="36">
        <v>70</v>
      </c>
      <c r="T15" s="47">
        <f t="shared" si="5"/>
        <v>21</v>
      </c>
      <c r="U15" s="36">
        <v>0</v>
      </c>
      <c r="V15" s="36">
        <v>0</v>
      </c>
      <c r="W15" s="35">
        <v>0</v>
      </c>
      <c r="X15" s="48">
        <f t="shared" si="6"/>
        <v>50.2</v>
      </c>
      <c r="Y15" s="4"/>
      <c r="Z15" s="4"/>
      <c r="AA15" s="4"/>
      <c r="AB15" s="4"/>
      <c r="AC15" s="4"/>
      <c r="AD15" s="4"/>
      <c r="AE15" s="4"/>
    </row>
    <row r="16" spans="1:31" s="5" customFormat="1" ht="15" x14ac:dyDescent="0.25">
      <c r="A16" s="36">
        <v>5</v>
      </c>
      <c r="B16" s="55">
        <v>8444571</v>
      </c>
      <c r="C16" s="44">
        <v>1</v>
      </c>
      <c r="D16" s="89" t="s">
        <v>331</v>
      </c>
      <c r="E16" s="36">
        <v>22</v>
      </c>
      <c r="F16" s="44">
        <v>130</v>
      </c>
      <c r="G16" s="44" t="s">
        <v>227</v>
      </c>
      <c r="H16" s="44">
        <v>2</v>
      </c>
      <c r="I16" s="35">
        <f t="shared" si="0"/>
        <v>4</v>
      </c>
      <c r="J16" s="44">
        <v>2</v>
      </c>
      <c r="K16" s="35">
        <f t="shared" si="1"/>
        <v>2</v>
      </c>
      <c r="L16" s="44">
        <v>0</v>
      </c>
      <c r="M16" s="35">
        <f t="shared" si="2"/>
        <v>0</v>
      </c>
      <c r="N16" s="44">
        <v>0</v>
      </c>
      <c r="O16" s="45">
        <v>0</v>
      </c>
      <c r="P16" s="36">
        <f t="shared" si="3"/>
        <v>6</v>
      </c>
      <c r="Q16" s="95">
        <f t="shared" si="4"/>
        <v>2.4000000000000004</v>
      </c>
      <c r="R16" s="36">
        <v>70</v>
      </c>
      <c r="S16" s="36">
        <v>70</v>
      </c>
      <c r="T16" s="47">
        <f t="shared" si="5"/>
        <v>21</v>
      </c>
      <c r="U16" s="36">
        <v>105</v>
      </c>
      <c r="V16" s="36">
        <v>70</v>
      </c>
      <c r="W16" s="35">
        <v>21</v>
      </c>
      <c r="X16" s="48">
        <f t="shared" si="6"/>
        <v>44.4</v>
      </c>
      <c r="Y16" s="4"/>
      <c r="Z16" s="4"/>
      <c r="AA16" s="4"/>
      <c r="AB16" s="4"/>
      <c r="AC16" s="4"/>
      <c r="AD16" s="4"/>
      <c r="AE16" s="4"/>
    </row>
    <row r="17" spans="1:31" s="5" customFormat="1" ht="15" x14ac:dyDescent="0.25">
      <c r="A17" s="36">
        <v>6</v>
      </c>
      <c r="B17" s="55">
        <v>8919890</v>
      </c>
      <c r="C17" s="38">
        <v>9</v>
      </c>
      <c r="D17" s="86" t="s">
        <v>192</v>
      </c>
      <c r="E17" s="38">
        <v>19</v>
      </c>
      <c r="F17" s="38">
        <v>130</v>
      </c>
      <c r="G17" s="38" t="s">
        <v>227</v>
      </c>
      <c r="H17" s="36">
        <v>13</v>
      </c>
      <c r="I17" s="35">
        <f t="shared" si="0"/>
        <v>26</v>
      </c>
      <c r="J17" s="36">
        <v>7</v>
      </c>
      <c r="K17" s="35">
        <f t="shared" si="1"/>
        <v>7</v>
      </c>
      <c r="L17" s="36">
        <v>0</v>
      </c>
      <c r="M17" s="35">
        <f t="shared" si="2"/>
        <v>0</v>
      </c>
      <c r="N17" s="36">
        <v>0</v>
      </c>
      <c r="O17" s="35">
        <f>N17*0.5</f>
        <v>0</v>
      </c>
      <c r="P17" s="36">
        <f t="shared" si="3"/>
        <v>33</v>
      </c>
      <c r="Q17" s="95">
        <f t="shared" si="4"/>
        <v>13.200000000000001</v>
      </c>
      <c r="R17" s="36">
        <v>70</v>
      </c>
      <c r="S17" s="36">
        <v>70</v>
      </c>
      <c r="T17" s="47">
        <f t="shared" si="5"/>
        <v>21</v>
      </c>
      <c r="U17" s="36">
        <v>0</v>
      </c>
      <c r="V17" s="36">
        <v>0</v>
      </c>
      <c r="W17" s="35">
        <v>0</v>
      </c>
      <c r="X17" s="48">
        <f t="shared" si="6"/>
        <v>34.200000000000003</v>
      </c>
      <c r="Y17" s="4"/>
      <c r="Z17" s="4"/>
      <c r="AA17" s="4"/>
      <c r="AB17" s="4"/>
      <c r="AC17" s="4"/>
      <c r="AD17" s="4"/>
      <c r="AE17" s="4"/>
    </row>
    <row r="18" spans="1:31" s="5" customFormat="1" ht="15" x14ac:dyDescent="0.25">
      <c r="A18" s="36">
        <v>7</v>
      </c>
      <c r="B18" s="55">
        <v>8924633</v>
      </c>
      <c r="C18" s="38">
        <v>4</v>
      </c>
      <c r="D18" s="86" t="s">
        <v>219</v>
      </c>
      <c r="E18" s="38">
        <v>20</v>
      </c>
      <c r="F18" s="38">
        <v>130</v>
      </c>
      <c r="G18" s="38" t="s">
        <v>227</v>
      </c>
      <c r="H18" s="36">
        <v>7</v>
      </c>
      <c r="I18" s="35">
        <f t="shared" si="0"/>
        <v>14</v>
      </c>
      <c r="J18" s="36">
        <v>3</v>
      </c>
      <c r="K18" s="35">
        <f t="shared" si="1"/>
        <v>3</v>
      </c>
      <c r="L18" s="36">
        <v>0</v>
      </c>
      <c r="M18" s="35">
        <f t="shared" si="2"/>
        <v>0</v>
      </c>
      <c r="N18" s="36">
        <v>0</v>
      </c>
      <c r="O18" s="35">
        <f>N18*0.5</f>
        <v>0</v>
      </c>
      <c r="P18" s="36">
        <f t="shared" si="3"/>
        <v>17</v>
      </c>
      <c r="Q18" s="95">
        <f t="shared" si="4"/>
        <v>6.8000000000000007</v>
      </c>
      <c r="R18" s="36">
        <v>70</v>
      </c>
      <c r="S18" s="36">
        <v>70</v>
      </c>
      <c r="T18" s="47">
        <f t="shared" si="5"/>
        <v>21</v>
      </c>
      <c r="U18" s="36">
        <v>0</v>
      </c>
      <c r="V18" s="36">
        <v>0</v>
      </c>
      <c r="W18" s="35">
        <v>0</v>
      </c>
      <c r="X18" s="48">
        <f t="shared" si="6"/>
        <v>27.8</v>
      </c>
      <c r="Y18" s="4"/>
      <c r="Z18" s="4"/>
      <c r="AA18" s="4"/>
      <c r="AB18" s="4"/>
      <c r="AC18" s="4"/>
      <c r="AD18" s="4"/>
      <c r="AE18" s="4"/>
    </row>
    <row r="19" spans="1:31" s="5" customFormat="1" ht="15" x14ac:dyDescent="0.25">
      <c r="A19" s="36">
        <v>8</v>
      </c>
      <c r="B19" s="55">
        <v>9069538</v>
      </c>
      <c r="C19" s="36" t="s">
        <v>332</v>
      </c>
      <c r="D19" s="88" t="s">
        <v>282</v>
      </c>
      <c r="E19" s="36">
        <v>21</v>
      </c>
      <c r="F19" s="36">
        <v>130</v>
      </c>
      <c r="G19" s="36" t="s">
        <v>227</v>
      </c>
      <c r="H19" s="36">
        <v>3</v>
      </c>
      <c r="I19" s="35">
        <f t="shared" si="0"/>
        <v>6</v>
      </c>
      <c r="J19" s="36">
        <v>0</v>
      </c>
      <c r="K19" s="35">
        <f t="shared" si="1"/>
        <v>0</v>
      </c>
      <c r="L19" s="36">
        <v>0</v>
      </c>
      <c r="M19" s="35">
        <f t="shared" si="2"/>
        <v>0</v>
      </c>
      <c r="N19" s="36">
        <v>0</v>
      </c>
      <c r="O19" s="35">
        <v>0</v>
      </c>
      <c r="P19" s="36">
        <f t="shared" si="3"/>
        <v>6</v>
      </c>
      <c r="Q19" s="95">
        <f t="shared" si="4"/>
        <v>2.4000000000000004</v>
      </c>
      <c r="R19" s="36">
        <v>66</v>
      </c>
      <c r="S19" s="36">
        <v>60</v>
      </c>
      <c r="T19" s="47">
        <f t="shared" si="5"/>
        <v>18</v>
      </c>
      <c r="U19" s="36">
        <v>24</v>
      </c>
      <c r="V19" s="36">
        <v>20</v>
      </c>
      <c r="W19" s="35">
        <v>6</v>
      </c>
      <c r="X19" s="48">
        <f t="shared" si="6"/>
        <v>26.4</v>
      </c>
      <c r="Y19" s="4"/>
      <c r="Z19" s="4"/>
      <c r="AA19" s="4"/>
      <c r="AB19" s="4"/>
      <c r="AC19" s="4"/>
      <c r="AD19" s="4"/>
      <c r="AE19" s="4"/>
    </row>
    <row r="20" spans="1:31" s="5" customFormat="1" ht="15" x14ac:dyDescent="0.25">
      <c r="A20" s="36">
        <v>9</v>
      </c>
      <c r="B20" s="55">
        <v>9109148</v>
      </c>
      <c r="C20" s="38">
        <v>8</v>
      </c>
      <c r="D20" s="86" t="s">
        <v>57</v>
      </c>
      <c r="E20" s="38">
        <v>18</v>
      </c>
      <c r="F20" s="38">
        <v>130</v>
      </c>
      <c r="G20" s="38" t="s">
        <v>227</v>
      </c>
      <c r="H20" s="36">
        <v>22</v>
      </c>
      <c r="I20" s="35">
        <f t="shared" si="0"/>
        <v>44</v>
      </c>
      <c r="J20" s="36">
        <v>7</v>
      </c>
      <c r="K20" s="35">
        <f t="shared" si="1"/>
        <v>7</v>
      </c>
      <c r="L20" s="36">
        <v>0</v>
      </c>
      <c r="M20" s="35">
        <f t="shared" si="2"/>
        <v>0</v>
      </c>
      <c r="N20" s="36">
        <v>0</v>
      </c>
      <c r="O20" s="35">
        <f t="shared" ref="O20:O33" si="7">N20*0.5</f>
        <v>0</v>
      </c>
      <c r="P20" s="36">
        <f t="shared" si="3"/>
        <v>51</v>
      </c>
      <c r="Q20" s="95">
        <f t="shared" si="4"/>
        <v>20.400000000000002</v>
      </c>
      <c r="R20" s="36">
        <v>70</v>
      </c>
      <c r="S20" s="36">
        <v>70</v>
      </c>
      <c r="T20" s="47">
        <f t="shared" si="5"/>
        <v>21</v>
      </c>
      <c r="U20" s="36">
        <v>0</v>
      </c>
      <c r="V20" s="36">
        <v>0</v>
      </c>
      <c r="W20" s="35">
        <v>0</v>
      </c>
      <c r="X20" s="48">
        <f t="shared" si="6"/>
        <v>41.400000000000006</v>
      </c>
      <c r="Y20" s="4"/>
      <c r="Z20" s="4"/>
      <c r="AA20" s="4"/>
      <c r="AB20" s="4"/>
      <c r="AC20" s="4"/>
      <c r="AD20" s="4"/>
      <c r="AE20" s="4"/>
    </row>
    <row r="21" spans="1:31" s="5" customFormat="1" ht="15" x14ac:dyDescent="0.25">
      <c r="A21" s="36">
        <v>10</v>
      </c>
      <c r="B21" s="55">
        <v>9205242</v>
      </c>
      <c r="C21" s="38">
        <v>7</v>
      </c>
      <c r="D21" s="86" t="s">
        <v>61</v>
      </c>
      <c r="E21" s="38">
        <v>18</v>
      </c>
      <c r="F21" s="38">
        <v>130</v>
      </c>
      <c r="G21" s="38" t="s">
        <v>227</v>
      </c>
      <c r="H21" s="36">
        <v>13</v>
      </c>
      <c r="I21" s="35">
        <f t="shared" si="0"/>
        <v>26</v>
      </c>
      <c r="J21" s="36">
        <v>2</v>
      </c>
      <c r="K21" s="35">
        <f t="shared" si="1"/>
        <v>2</v>
      </c>
      <c r="L21" s="36">
        <v>0</v>
      </c>
      <c r="M21" s="35">
        <f t="shared" si="2"/>
        <v>0</v>
      </c>
      <c r="N21" s="36">
        <v>0</v>
      </c>
      <c r="O21" s="35">
        <f t="shared" si="7"/>
        <v>0</v>
      </c>
      <c r="P21" s="36">
        <f t="shared" si="3"/>
        <v>28</v>
      </c>
      <c r="Q21" s="95">
        <f t="shared" si="4"/>
        <v>11.200000000000001</v>
      </c>
      <c r="R21" s="36">
        <v>70</v>
      </c>
      <c r="S21" s="36">
        <v>70</v>
      </c>
      <c r="T21" s="47">
        <f t="shared" si="5"/>
        <v>21</v>
      </c>
      <c r="U21" s="36">
        <v>0</v>
      </c>
      <c r="V21" s="36">
        <v>0</v>
      </c>
      <c r="W21" s="35">
        <v>0</v>
      </c>
      <c r="X21" s="48">
        <f t="shared" si="6"/>
        <v>32.200000000000003</v>
      </c>
      <c r="Y21" s="4"/>
      <c r="Z21" s="4"/>
      <c r="AA21" s="4"/>
      <c r="AB21" s="4"/>
      <c r="AC21" s="4"/>
      <c r="AD21" s="4"/>
      <c r="AE21" s="4"/>
    </row>
    <row r="22" spans="1:31" s="5" customFormat="1" ht="15" x14ac:dyDescent="0.25">
      <c r="A22" s="36">
        <v>11</v>
      </c>
      <c r="B22" s="55">
        <v>9274780</v>
      </c>
      <c r="C22" s="38">
        <v>8</v>
      </c>
      <c r="D22" s="86" t="s">
        <v>185</v>
      </c>
      <c r="E22" s="38">
        <v>16</v>
      </c>
      <c r="F22" s="38">
        <v>130</v>
      </c>
      <c r="G22" s="38" t="s">
        <v>227</v>
      </c>
      <c r="H22" s="36">
        <v>15</v>
      </c>
      <c r="I22" s="35">
        <f t="shared" si="0"/>
        <v>30</v>
      </c>
      <c r="J22" s="36">
        <v>1</v>
      </c>
      <c r="K22" s="35">
        <f t="shared" si="1"/>
        <v>1</v>
      </c>
      <c r="L22" s="36">
        <v>0</v>
      </c>
      <c r="M22" s="35">
        <f t="shared" si="2"/>
        <v>0</v>
      </c>
      <c r="N22" s="36">
        <v>0</v>
      </c>
      <c r="O22" s="35">
        <f t="shared" si="7"/>
        <v>0</v>
      </c>
      <c r="P22" s="36">
        <f t="shared" si="3"/>
        <v>31</v>
      </c>
      <c r="Q22" s="95">
        <f t="shared" si="4"/>
        <v>12.4</v>
      </c>
      <c r="R22" s="36">
        <v>70</v>
      </c>
      <c r="S22" s="36">
        <v>70</v>
      </c>
      <c r="T22" s="47">
        <f t="shared" si="5"/>
        <v>21</v>
      </c>
      <c r="U22" s="36">
        <v>84</v>
      </c>
      <c r="V22" s="36">
        <v>70</v>
      </c>
      <c r="W22" s="35">
        <v>21</v>
      </c>
      <c r="X22" s="48">
        <f t="shared" si="6"/>
        <v>54.4</v>
      </c>
      <c r="Y22" s="4"/>
      <c r="Z22" s="4"/>
      <c r="AA22" s="4"/>
      <c r="AB22" s="4"/>
      <c r="AC22" s="4"/>
      <c r="AD22" s="4"/>
      <c r="AE22" s="4"/>
    </row>
    <row r="23" spans="1:31" s="5" customFormat="1" ht="15" x14ac:dyDescent="0.25">
      <c r="A23" s="36">
        <v>12</v>
      </c>
      <c r="B23" s="55">
        <v>9277781</v>
      </c>
      <c r="C23" s="38">
        <v>2</v>
      </c>
      <c r="D23" s="86" t="s">
        <v>64</v>
      </c>
      <c r="E23" s="38">
        <v>19</v>
      </c>
      <c r="F23" s="38">
        <v>130</v>
      </c>
      <c r="G23" s="38" t="s">
        <v>227</v>
      </c>
      <c r="H23" s="36">
        <v>13</v>
      </c>
      <c r="I23" s="35">
        <f t="shared" si="0"/>
        <v>26</v>
      </c>
      <c r="J23" s="36">
        <v>7</v>
      </c>
      <c r="K23" s="35">
        <f t="shared" si="1"/>
        <v>7</v>
      </c>
      <c r="L23" s="36">
        <v>0</v>
      </c>
      <c r="M23" s="35">
        <f t="shared" si="2"/>
        <v>0</v>
      </c>
      <c r="N23" s="36">
        <v>0</v>
      </c>
      <c r="O23" s="35">
        <f t="shared" si="7"/>
        <v>0</v>
      </c>
      <c r="P23" s="36">
        <f t="shared" si="3"/>
        <v>33</v>
      </c>
      <c r="Q23" s="95">
        <f t="shared" si="4"/>
        <v>13.200000000000001</v>
      </c>
      <c r="R23" s="36">
        <v>70</v>
      </c>
      <c r="S23" s="36">
        <v>70</v>
      </c>
      <c r="T23" s="47">
        <f t="shared" si="5"/>
        <v>21</v>
      </c>
      <c r="U23" s="36">
        <v>21</v>
      </c>
      <c r="V23" s="36">
        <v>20</v>
      </c>
      <c r="W23" s="35">
        <v>6</v>
      </c>
      <c r="X23" s="48">
        <f t="shared" si="6"/>
        <v>40.200000000000003</v>
      </c>
      <c r="Y23" s="4"/>
      <c r="Z23" s="4"/>
      <c r="AA23" s="4"/>
      <c r="AB23" s="4"/>
      <c r="AC23" s="4"/>
      <c r="AD23" s="4"/>
      <c r="AE23" s="4"/>
    </row>
    <row r="24" spans="1:31" s="5" customFormat="1" ht="15" x14ac:dyDescent="0.25">
      <c r="A24" s="36">
        <v>13</v>
      </c>
      <c r="B24" s="55">
        <v>9281459</v>
      </c>
      <c r="C24" s="38">
        <v>9</v>
      </c>
      <c r="D24" s="86" t="s">
        <v>214</v>
      </c>
      <c r="E24" s="38">
        <v>20</v>
      </c>
      <c r="F24" s="38">
        <v>130</v>
      </c>
      <c r="G24" s="38" t="s">
        <v>227</v>
      </c>
      <c r="H24" s="36">
        <v>7</v>
      </c>
      <c r="I24" s="35">
        <f t="shared" si="0"/>
        <v>14</v>
      </c>
      <c r="J24" s="36">
        <v>2</v>
      </c>
      <c r="K24" s="35">
        <f t="shared" si="1"/>
        <v>2</v>
      </c>
      <c r="L24" s="36">
        <v>0</v>
      </c>
      <c r="M24" s="35">
        <f t="shared" si="2"/>
        <v>0</v>
      </c>
      <c r="N24" s="36">
        <v>0</v>
      </c>
      <c r="O24" s="35">
        <f t="shared" si="7"/>
        <v>0</v>
      </c>
      <c r="P24" s="36">
        <f t="shared" si="3"/>
        <v>16</v>
      </c>
      <c r="Q24" s="95">
        <f t="shared" si="4"/>
        <v>6.4</v>
      </c>
      <c r="R24" s="36">
        <v>70</v>
      </c>
      <c r="S24" s="36">
        <v>70</v>
      </c>
      <c r="T24" s="47">
        <f t="shared" si="5"/>
        <v>21</v>
      </c>
      <c r="U24" s="36">
        <v>42</v>
      </c>
      <c r="V24" s="36">
        <v>60</v>
      </c>
      <c r="W24" s="35">
        <v>18</v>
      </c>
      <c r="X24" s="48">
        <f t="shared" si="6"/>
        <v>45.4</v>
      </c>
      <c r="Y24" s="4"/>
      <c r="Z24" s="4"/>
      <c r="AA24" s="4"/>
      <c r="AB24" s="4"/>
      <c r="AC24" s="4"/>
      <c r="AD24" s="4"/>
      <c r="AE24" s="4"/>
    </row>
    <row r="25" spans="1:31" s="5" customFormat="1" ht="15" x14ac:dyDescent="0.25">
      <c r="A25" s="36">
        <v>14</v>
      </c>
      <c r="B25" s="55">
        <v>9295317</v>
      </c>
      <c r="C25" s="38">
        <v>3</v>
      </c>
      <c r="D25" s="86" t="s">
        <v>196</v>
      </c>
      <c r="E25" s="38">
        <v>19</v>
      </c>
      <c r="F25" s="38">
        <v>130</v>
      </c>
      <c r="G25" s="38" t="s">
        <v>227</v>
      </c>
      <c r="H25" s="36">
        <v>13</v>
      </c>
      <c r="I25" s="35">
        <f t="shared" si="0"/>
        <v>26</v>
      </c>
      <c r="J25" s="36">
        <v>7</v>
      </c>
      <c r="K25" s="35">
        <f t="shared" si="1"/>
        <v>7</v>
      </c>
      <c r="L25" s="36">
        <v>0</v>
      </c>
      <c r="M25" s="35">
        <f t="shared" si="2"/>
        <v>0</v>
      </c>
      <c r="N25" s="36">
        <v>0</v>
      </c>
      <c r="O25" s="35">
        <f t="shared" si="7"/>
        <v>0</v>
      </c>
      <c r="P25" s="36">
        <f t="shared" si="3"/>
        <v>33</v>
      </c>
      <c r="Q25" s="95">
        <f t="shared" si="4"/>
        <v>13.200000000000001</v>
      </c>
      <c r="R25" s="36">
        <v>67</v>
      </c>
      <c r="S25" s="36">
        <v>60</v>
      </c>
      <c r="T25" s="47">
        <f t="shared" si="5"/>
        <v>18</v>
      </c>
      <c r="U25" s="36">
        <v>46</v>
      </c>
      <c r="V25" s="36">
        <v>60</v>
      </c>
      <c r="W25" s="35">
        <v>18</v>
      </c>
      <c r="X25" s="48">
        <f t="shared" si="6"/>
        <v>49.2</v>
      </c>
      <c r="Y25" s="4"/>
      <c r="Z25" s="4"/>
      <c r="AA25" s="4"/>
      <c r="AB25" s="4"/>
      <c r="AC25" s="4"/>
      <c r="AD25" s="4"/>
      <c r="AE25" s="4"/>
    </row>
    <row r="26" spans="1:31" s="5" customFormat="1" ht="15" x14ac:dyDescent="0.25">
      <c r="A26" s="36">
        <v>15</v>
      </c>
      <c r="B26" s="55">
        <v>9296417</v>
      </c>
      <c r="C26" s="38">
        <v>5</v>
      </c>
      <c r="D26" s="86" t="s">
        <v>211</v>
      </c>
      <c r="E26" s="38">
        <v>20</v>
      </c>
      <c r="F26" s="38">
        <v>130</v>
      </c>
      <c r="G26" s="38" t="s">
        <v>227</v>
      </c>
      <c r="H26" s="36">
        <v>7</v>
      </c>
      <c r="I26" s="35">
        <f t="shared" si="0"/>
        <v>14</v>
      </c>
      <c r="J26" s="36">
        <v>5</v>
      </c>
      <c r="K26" s="35">
        <f t="shared" si="1"/>
        <v>5</v>
      </c>
      <c r="L26" s="36">
        <v>0</v>
      </c>
      <c r="M26" s="35">
        <f t="shared" si="2"/>
        <v>0</v>
      </c>
      <c r="N26" s="36">
        <v>0</v>
      </c>
      <c r="O26" s="35">
        <f t="shared" si="7"/>
        <v>0</v>
      </c>
      <c r="P26" s="36">
        <f t="shared" si="3"/>
        <v>19</v>
      </c>
      <c r="Q26" s="95">
        <f t="shared" si="4"/>
        <v>7.6000000000000005</v>
      </c>
      <c r="R26" s="36">
        <v>70</v>
      </c>
      <c r="S26" s="36">
        <v>70</v>
      </c>
      <c r="T26" s="47">
        <f t="shared" si="5"/>
        <v>21</v>
      </c>
      <c r="U26" s="36">
        <v>20</v>
      </c>
      <c r="V26" s="36">
        <v>20</v>
      </c>
      <c r="W26" s="35">
        <v>6</v>
      </c>
      <c r="X26" s="48">
        <f t="shared" si="6"/>
        <v>34.6</v>
      </c>
      <c r="Y26" s="4"/>
      <c r="Z26" s="4"/>
      <c r="AA26" s="4"/>
      <c r="AB26" s="4"/>
      <c r="AC26" s="4"/>
      <c r="AD26" s="4"/>
      <c r="AE26" s="4"/>
    </row>
    <row r="27" spans="1:31" s="5" customFormat="1" ht="15" x14ac:dyDescent="0.25">
      <c r="A27" s="36">
        <v>16</v>
      </c>
      <c r="B27" s="55">
        <v>9446444</v>
      </c>
      <c r="C27" s="38">
        <v>7</v>
      </c>
      <c r="D27" s="86" t="s">
        <v>210</v>
      </c>
      <c r="E27" s="38">
        <v>20</v>
      </c>
      <c r="F27" s="38">
        <v>130</v>
      </c>
      <c r="G27" s="38" t="s">
        <v>227</v>
      </c>
      <c r="H27" s="36">
        <v>7</v>
      </c>
      <c r="I27" s="35">
        <f t="shared" si="0"/>
        <v>14</v>
      </c>
      <c r="J27" s="36">
        <v>5</v>
      </c>
      <c r="K27" s="35">
        <f t="shared" si="1"/>
        <v>5</v>
      </c>
      <c r="L27" s="36">
        <v>0</v>
      </c>
      <c r="M27" s="35">
        <f t="shared" si="2"/>
        <v>0</v>
      </c>
      <c r="N27" s="36">
        <v>0</v>
      </c>
      <c r="O27" s="35">
        <f t="shared" si="7"/>
        <v>0</v>
      </c>
      <c r="P27" s="36">
        <f t="shared" si="3"/>
        <v>19</v>
      </c>
      <c r="Q27" s="95">
        <f t="shared" si="4"/>
        <v>7.6000000000000005</v>
      </c>
      <c r="R27" s="36">
        <v>67</v>
      </c>
      <c r="S27" s="36">
        <v>60</v>
      </c>
      <c r="T27" s="47">
        <f t="shared" si="5"/>
        <v>18</v>
      </c>
      <c r="U27" s="36">
        <v>21</v>
      </c>
      <c r="V27" s="36">
        <v>20</v>
      </c>
      <c r="W27" s="35">
        <v>6</v>
      </c>
      <c r="X27" s="48">
        <f t="shared" si="6"/>
        <v>31.6</v>
      </c>
      <c r="Y27" s="4"/>
      <c r="Z27" s="4"/>
      <c r="AA27" s="4"/>
      <c r="AB27" s="4"/>
      <c r="AC27" s="4"/>
      <c r="AD27" s="4"/>
      <c r="AE27" s="4"/>
    </row>
    <row r="28" spans="1:31" s="5" customFormat="1" ht="15" x14ac:dyDescent="0.25">
      <c r="A28" s="36">
        <v>17</v>
      </c>
      <c r="B28" s="55">
        <v>9469891</v>
      </c>
      <c r="C28" s="38" t="s">
        <v>66</v>
      </c>
      <c r="D28" s="86" t="s">
        <v>63</v>
      </c>
      <c r="E28" s="38">
        <v>19</v>
      </c>
      <c r="F28" s="38">
        <v>130</v>
      </c>
      <c r="G28" s="38" t="s">
        <v>227</v>
      </c>
      <c r="H28" s="36">
        <v>13</v>
      </c>
      <c r="I28" s="35">
        <f t="shared" si="0"/>
        <v>26</v>
      </c>
      <c r="J28" s="36">
        <v>7</v>
      </c>
      <c r="K28" s="35">
        <f t="shared" si="1"/>
        <v>7</v>
      </c>
      <c r="L28" s="36">
        <v>0</v>
      </c>
      <c r="M28" s="35">
        <f t="shared" si="2"/>
        <v>0</v>
      </c>
      <c r="N28" s="36">
        <v>0</v>
      </c>
      <c r="O28" s="35">
        <f t="shared" si="7"/>
        <v>0</v>
      </c>
      <c r="P28" s="36">
        <f t="shared" si="3"/>
        <v>33</v>
      </c>
      <c r="Q28" s="95">
        <f t="shared" si="4"/>
        <v>13.200000000000001</v>
      </c>
      <c r="R28" s="36">
        <v>70</v>
      </c>
      <c r="S28" s="36">
        <v>70</v>
      </c>
      <c r="T28" s="47">
        <f t="shared" si="5"/>
        <v>21</v>
      </c>
      <c r="U28" s="36">
        <v>42</v>
      </c>
      <c r="V28" s="36">
        <v>60</v>
      </c>
      <c r="W28" s="35">
        <v>18</v>
      </c>
      <c r="X28" s="48">
        <f t="shared" si="6"/>
        <v>52.2</v>
      </c>
      <c r="Y28" s="4"/>
      <c r="Z28" s="4"/>
      <c r="AA28" s="4"/>
      <c r="AB28" s="4"/>
      <c r="AC28" s="4"/>
      <c r="AD28" s="4"/>
      <c r="AE28" s="4"/>
    </row>
    <row r="29" spans="1:31" s="5" customFormat="1" ht="15" x14ac:dyDescent="0.25">
      <c r="A29" s="36">
        <v>18</v>
      </c>
      <c r="B29" s="55">
        <v>9635274</v>
      </c>
      <c r="C29" s="38">
        <v>3</v>
      </c>
      <c r="D29" s="86" t="s">
        <v>187</v>
      </c>
      <c r="E29" s="38">
        <v>17</v>
      </c>
      <c r="F29" s="38">
        <v>130</v>
      </c>
      <c r="G29" s="38" t="s">
        <v>227</v>
      </c>
      <c r="H29" s="36">
        <v>13</v>
      </c>
      <c r="I29" s="35">
        <f t="shared" si="0"/>
        <v>26</v>
      </c>
      <c r="J29" s="36">
        <v>1</v>
      </c>
      <c r="K29" s="35">
        <f t="shared" si="1"/>
        <v>1</v>
      </c>
      <c r="L29" s="36">
        <v>0</v>
      </c>
      <c r="M29" s="35">
        <f t="shared" si="2"/>
        <v>0</v>
      </c>
      <c r="N29" s="36">
        <v>0</v>
      </c>
      <c r="O29" s="35">
        <f t="shared" si="7"/>
        <v>0</v>
      </c>
      <c r="P29" s="36">
        <f t="shared" si="3"/>
        <v>27</v>
      </c>
      <c r="Q29" s="95">
        <f t="shared" si="4"/>
        <v>10.8</v>
      </c>
      <c r="R29" s="36">
        <v>70</v>
      </c>
      <c r="S29" s="36">
        <v>70</v>
      </c>
      <c r="T29" s="47">
        <f t="shared" si="5"/>
        <v>21</v>
      </c>
      <c r="U29" s="36">
        <v>129</v>
      </c>
      <c r="V29" s="36">
        <v>70</v>
      </c>
      <c r="W29" s="35">
        <v>21</v>
      </c>
      <c r="X29" s="48">
        <f t="shared" si="6"/>
        <v>52.8</v>
      </c>
      <c r="Y29" s="4"/>
      <c r="Z29" s="4"/>
      <c r="AA29" s="4"/>
      <c r="AB29" s="4"/>
      <c r="AC29" s="4"/>
      <c r="AD29" s="4"/>
      <c r="AE29" s="4"/>
    </row>
    <row r="30" spans="1:31" s="5" customFormat="1" ht="15" x14ac:dyDescent="0.25">
      <c r="A30" s="36">
        <v>19</v>
      </c>
      <c r="B30" s="55">
        <v>9676598</v>
      </c>
      <c r="C30" s="38">
        <v>3</v>
      </c>
      <c r="D30" s="86" t="s">
        <v>216</v>
      </c>
      <c r="E30" s="38">
        <v>20</v>
      </c>
      <c r="F30" s="38">
        <v>130</v>
      </c>
      <c r="G30" s="38" t="s">
        <v>227</v>
      </c>
      <c r="H30" s="36">
        <v>7</v>
      </c>
      <c r="I30" s="35">
        <f t="shared" si="0"/>
        <v>14</v>
      </c>
      <c r="J30" s="36">
        <v>2</v>
      </c>
      <c r="K30" s="35">
        <f t="shared" si="1"/>
        <v>2</v>
      </c>
      <c r="L30" s="36">
        <v>0</v>
      </c>
      <c r="M30" s="35">
        <f t="shared" si="2"/>
        <v>0</v>
      </c>
      <c r="N30" s="36">
        <v>0</v>
      </c>
      <c r="O30" s="35">
        <f t="shared" si="7"/>
        <v>0</v>
      </c>
      <c r="P30" s="36">
        <f t="shared" si="3"/>
        <v>16</v>
      </c>
      <c r="Q30" s="95">
        <f t="shared" si="4"/>
        <v>6.4</v>
      </c>
      <c r="R30" s="36">
        <v>70</v>
      </c>
      <c r="S30" s="36">
        <v>70</v>
      </c>
      <c r="T30" s="47">
        <f t="shared" si="5"/>
        <v>21</v>
      </c>
      <c r="U30" s="36">
        <v>109</v>
      </c>
      <c r="V30" s="36">
        <v>70</v>
      </c>
      <c r="W30" s="35">
        <v>21</v>
      </c>
      <c r="X30" s="48">
        <f t="shared" si="6"/>
        <v>48.4</v>
      </c>
      <c r="Y30" s="4"/>
      <c r="Z30" s="4"/>
      <c r="AA30" s="4"/>
      <c r="AB30" s="4"/>
      <c r="AC30" s="4"/>
      <c r="AD30" s="4"/>
      <c r="AE30" s="4"/>
    </row>
    <row r="31" spans="1:31" s="5" customFormat="1" ht="15" x14ac:dyDescent="0.25">
      <c r="A31" s="36">
        <v>20</v>
      </c>
      <c r="B31" s="55">
        <v>9921292</v>
      </c>
      <c r="C31" s="38">
        <v>6</v>
      </c>
      <c r="D31" s="86" t="s">
        <v>62</v>
      </c>
      <c r="E31" s="38">
        <v>19</v>
      </c>
      <c r="F31" s="38">
        <v>130</v>
      </c>
      <c r="G31" s="38" t="s">
        <v>227</v>
      </c>
      <c r="H31" s="36">
        <v>13</v>
      </c>
      <c r="I31" s="35">
        <f t="shared" si="0"/>
        <v>26</v>
      </c>
      <c r="J31" s="36">
        <v>7</v>
      </c>
      <c r="K31" s="35">
        <f t="shared" si="1"/>
        <v>7</v>
      </c>
      <c r="L31" s="36">
        <v>0</v>
      </c>
      <c r="M31" s="35">
        <f t="shared" si="2"/>
        <v>0</v>
      </c>
      <c r="N31" s="36">
        <v>0</v>
      </c>
      <c r="O31" s="35">
        <f t="shared" si="7"/>
        <v>0</v>
      </c>
      <c r="P31" s="36">
        <f t="shared" si="3"/>
        <v>33</v>
      </c>
      <c r="Q31" s="95">
        <f t="shared" si="4"/>
        <v>13.200000000000001</v>
      </c>
      <c r="R31" s="36">
        <v>70</v>
      </c>
      <c r="S31" s="36">
        <v>70</v>
      </c>
      <c r="T31" s="47">
        <f t="shared" si="5"/>
        <v>21</v>
      </c>
      <c r="U31" s="36">
        <v>20</v>
      </c>
      <c r="V31" s="36">
        <v>20</v>
      </c>
      <c r="W31" s="35">
        <v>6</v>
      </c>
      <c r="X31" s="48">
        <f t="shared" si="6"/>
        <v>40.200000000000003</v>
      </c>
      <c r="Y31" s="4"/>
      <c r="Z31" s="4"/>
      <c r="AA31" s="4"/>
      <c r="AB31" s="4"/>
      <c r="AC31" s="4"/>
      <c r="AD31" s="4"/>
      <c r="AE31" s="4"/>
    </row>
    <row r="32" spans="1:31" s="5" customFormat="1" ht="15" x14ac:dyDescent="0.25">
      <c r="A32" s="36">
        <v>21</v>
      </c>
      <c r="B32" s="55">
        <v>10001231</v>
      </c>
      <c r="C32" s="38">
        <v>6</v>
      </c>
      <c r="D32" s="86" t="s">
        <v>195</v>
      </c>
      <c r="E32" s="38">
        <v>18</v>
      </c>
      <c r="F32" s="38">
        <v>130</v>
      </c>
      <c r="G32" s="38" t="s">
        <v>227</v>
      </c>
      <c r="H32" s="36">
        <v>13</v>
      </c>
      <c r="I32" s="35">
        <f t="shared" si="0"/>
        <v>26</v>
      </c>
      <c r="J32" s="36">
        <v>2</v>
      </c>
      <c r="K32" s="35">
        <f t="shared" si="1"/>
        <v>2</v>
      </c>
      <c r="L32" s="36">
        <v>0</v>
      </c>
      <c r="M32" s="35">
        <f t="shared" si="2"/>
        <v>0</v>
      </c>
      <c r="N32" s="36">
        <v>0</v>
      </c>
      <c r="O32" s="35">
        <f t="shared" si="7"/>
        <v>0</v>
      </c>
      <c r="P32" s="36">
        <f t="shared" si="3"/>
        <v>28</v>
      </c>
      <c r="Q32" s="95">
        <f t="shared" si="4"/>
        <v>11.200000000000001</v>
      </c>
      <c r="R32" s="36">
        <v>70</v>
      </c>
      <c r="S32" s="36">
        <v>70</v>
      </c>
      <c r="T32" s="47">
        <f t="shared" si="5"/>
        <v>21</v>
      </c>
      <c r="U32" s="36">
        <v>63</v>
      </c>
      <c r="V32" s="36">
        <v>70</v>
      </c>
      <c r="W32" s="35">
        <v>21</v>
      </c>
      <c r="X32" s="48">
        <f t="shared" si="6"/>
        <v>53.2</v>
      </c>
      <c r="Y32" s="4"/>
      <c r="Z32" s="4"/>
      <c r="AA32" s="4"/>
      <c r="AB32" s="4"/>
      <c r="AC32" s="4"/>
      <c r="AD32" s="4"/>
      <c r="AE32" s="4"/>
    </row>
    <row r="33" spans="1:31" s="5" customFormat="1" ht="15" x14ac:dyDescent="0.25">
      <c r="A33" s="36">
        <v>22</v>
      </c>
      <c r="B33" s="55">
        <v>10007201</v>
      </c>
      <c r="C33" s="38">
        <v>7</v>
      </c>
      <c r="D33" s="86" t="s">
        <v>200</v>
      </c>
      <c r="E33" s="38">
        <v>19</v>
      </c>
      <c r="F33" s="38">
        <v>130</v>
      </c>
      <c r="G33" s="38" t="s">
        <v>227</v>
      </c>
      <c r="H33" s="36">
        <v>7</v>
      </c>
      <c r="I33" s="35">
        <f t="shared" si="0"/>
        <v>14</v>
      </c>
      <c r="J33" s="36">
        <v>0</v>
      </c>
      <c r="K33" s="35">
        <f t="shared" si="1"/>
        <v>0</v>
      </c>
      <c r="L33" s="36">
        <v>0</v>
      </c>
      <c r="M33" s="35">
        <f t="shared" si="2"/>
        <v>0</v>
      </c>
      <c r="N33" s="36">
        <v>0</v>
      </c>
      <c r="O33" s="35">
        <f t="shared" si="7"/>
        <v>0</v>
      </c>
      <c r="P33" s="36">
        <f t="shared" si="3"/>
        <v>14</v>
      </c>
      <c r="Q33" s="95">
        <f t="shared" si="4"/>
        <v>5.6000000000000005</v>
      </c>
      <c r="R33" s="36">
        <v>70</v>
      </c>
      <c r="S33" s="36">
        <v>70</v>
      </c>
      <c r="T33" s="47">
        <f t="shared" si="5"/>
        <v>21</v>
      </c>
      <c r="U33" s="36">
        <v>67</v>
      </c>
      <c r="V33" s="36">
        <v>70</v>
      </c>
      <c r="W33" s="35">
        <v>21</v>
      </c>
      <c r="X33" s="48">
        <f t="shared" si="6"/>
        <v>47.6</v>
      </c>
      <c r="Y33" s="4"/>
      <c r="Z33" s="4"/>
      <c r="AA33" s="4"/>
      <c r="AB33" s="4"/>
      <c r="AC33" s="4"/>
      <c r="AD33" s="4"/>
      <c r="AE33" s="4"/>
    </row>
    <row r="34" spans="1:31" s="5" customFormat="1" ht="15" x14ac:dyDescent="0.25">
      <c r="A34" s="36">
        <v>23</v>
      </c>
      <c r="B34" s="55">
        <v>10038494</v>
      </c>
      <c r="C34" s="36">
        <v>9</v>
      </c>
      <c r="D34" s="88" t="s">
        <v>285</v>
      </c>
      <c r="E34" s="36">
        <v>21</v>
      </c>
      <c r="F34" s="36">
        <v>130</v>
      </c>
      <c r="G34" s="36" t="s">
        <v>227</v>
      </c>
      <c r="H34" s="36">
        <v>3</v>
      </c>
      <c r="I34" s="35">
        <f t="shared" si="0"/>
        <v>6</v>
      </c>
      <c r="J34" s="36">
        <v>2</v>
      </c>
      <c r="K34" s="35">
        <f t="shared" si="1"/>
        <v>2</v>
      </c>
      <c r="L34" s="36">
        <v>0</v>
      </c>
      <c r="M34" s="35">
        <f t="shared" si="2"/>
        <v>0</v>
      </c>
      <c r="N34" s="36">
        <v>0</v>
      </c>
      <c r="O34" s="35">
        <v>0</v>
      </c>
      <c r="P34" s="36">
        <f t="shared" si="3"/>
        <v>8</v>
      </c>
      <c r="Q34" s="95">
        <f t="shared" si="4"/>
        <v>3.2</v>
      </c>
      <c r="R34" s="36">
        <v>70</v>
      </c>
      <c r="S34" s="36">
        <v>70</v>
      </c>
      <c r="T34" s="47">
        <f t="shared" si="5"/>
        <v>21</v>
      </c>
      <c r="U34" s="36">
        <v>0</v>
      </c>
      <c r="V34" s="36">
        <v>0</v>
      </c>
      <c r="W34" s="35">
        <v>0</v>
      </c>
      <c r="X34" s="48">
        <f t="shared" si="6"/>
        <v>24.2</v>
      </c>
      <c r="Y34" s="4"/>
      <c r="Z34" s="4"/>
      <c r="AA34" s="4"/>
      <c r="AB34" s="4"/>
      <c r="AC34" s="4"/>
      <c r="AD34" s="4"/>
      <c r="AE34" s="4"/>
    </row>
    <row r="35" spans="1:31" s="5" customFormat="1" ht="15" x14ac:dyDescent="0.25">
      <c r="A35" s="36">
        <v>24</v>
      </c>
      <c r="B35" s="55">
        <v>10094595</v>
      </c>
      <c r="C35" s="38">
        <v>9</v>
      </c>
      <c r="D35" s="86" t="s">
        <v>213</v>
      </c>
      <c r="E35" s="38">
        <v>20</v>
      </c>
      <c r="F35" s="38">
        <v>130</v>
      </c>
      <c r="G35" s="38" t="s">
        <v>227</v>
      </c>
      <c r="H35" s="36">
        <v>7</v>
      </c>
      <c r="I35" s="35">
        <f t="shared" si="0"/>
        <v>14</v>
      </c>
      <c r="J35" s="36">
        <v>4</v>
      </c>
      <c r="K35" s="35">
        <f t="shared" si="1"/>
        <v>4</v>
      </c>
      <c r="L35" s="36">
        <v>0</v>
      </c>
      <c r="M35" s="35">
        <f t="shared" si="2"/>
        <v>0</v>
      </c>
      <c r="N35" s="36">
        <v>0</v>
      </c>
      <c r="O35" s="35">
        <f>N35*0.5</f>
        <v>0</v>
      </c>
      <c r="P35" s="36">
        <f t="shared" si="3"/>
        <v>18</v>
      </c>
      <c r="Q35" s="95">
        <f t="shared" si="4"/>
        <v>7.2</v>
      </c>
      <c r="R35" s="36">
        <v>70</v>
      </c>
      <c r="S35" s="36">
        <v>70</v>
      </c>
      <c r="T35" s="47">
        <f t="shared" si="5"/>
        <v>21</v>
      </c>
      <c r="U35" s="36">
        <v>224</v>
      </c>
      <c r="V35" s="36">
        <v>70</v>
      </c>
      <c r="W35" s="35">
        <v>21</v>
      </c>
      <c r="X35" s="48">
        <f t="shared" si="6"/>
        <v>49.2</v>
      </c>
      <c r="Y35" s="4"/>
      <c r="Z35" s="4"/>
      <c r="AA35" s="4"/>
      <c r="AB35" s="4"/>
      <c r="AC35" s="4"/>
      <c r="AD35" s="4"/>
      <c r="AE35" s="4"/>
    </row>
    <row r="36" spans="1:31" s="5" customFormat="1" ht="15" x14ac:dyDescent="0.25">
      <c r="A36" s="36">
        <v>25</v>
      </c>
      <c r="B36" s="55">
        <v>10100693</v>
      </c>
      <c r="C36" s="38" t="s">
        <v>66</v>
      </c>
      <c r="D36" s="86" t="s">
        <v>188</v>
      </c>
      <c r="E36" s="38">
        <v>17</v>
      </c>
      <c r="F36" s="38">
        <v>130</v>
      </c>
      <c r="G36" s="38" t="s">
        <v>227</v>
      </c>
      <c r="H36" s="36">
        <v>13</v>
      </c>
      <c r="I36" s="35">
        <f t="shared" si="0"/>
        <v>26</v>
      </c>
      <c r="J36" s="36">
        <v>0</v>
      </c>
      <c r="K36" s="35">
        <f t="shared" si="1"/>
        <v>0</v>
      </c>
      <c r="L36" s="36">
        <v>0</v>
      </c>
      <c r="M36" s="35">
        <f t="shared" si="2"/>
        <v>0</v>
      </c>
      <c r="N36" s="36">
        <v>0</v>
      </c>
      <c r="O36" s="35">
        <f>N36*0.5</f>
        <v>0</v>
      </c>
      <c r="P36" s="36">
        <f t="shared" si="3"/>
        <v>26</v>
      </c>
      <c r="Q36" s="95">
        <f t="shared" si="4"/>
        <v>10.4</v>
      </c>
      <c r="R36" s="36">
        <v>70</v>
      </c>
      <c r="S36" s="36">
        <v>70</v>
      </c>
      <c r="T36" s="47">
        <f t="shared" si="5"/>
        <v>21</v>
      </c>
      <c r="U36" s="36">
        <v>84</v>
      </c>
      <c r="V36" s="36">
        <v>70</v>
      </c>
      <c r="W36" s="35">
        <v>21</v>
      </c>
      <c r="X36" s="48">
        <f t="shared" si="6"/>
        <v>52.4</v>
      </c>
      <c r="Y36" s="4"/>
      <c r="Z36" s="4"/>
      <c r="AA36" s="4"/>
      <c r="AB36" s="4"/>
      <c r="AC36" s="4"/>
      <c r="AD36" s="4"/>
      <c r="AE36" s="4"/>
    </row>
    <row r="37" spans="1:31" s="5" customFormat="1" ht="15" x14ac:dyDescent="0.25">
      <c r="A37" s="36">
        <v>26</v>
      </c>
      <c r="B37" s="55">
        <v>10191801</v>
      </c>
      <c r="C37" s="44">
        <v>7</v>
      </c>
      <c r="D37" s="89" t="s">
        <v>429</v>
      </c>
      <c r="E37" s="36">
        <v>22</v>
      </c>
      <c r="F37" s="44">
        <v>130</v>
      </c>
      <c r="G37" s="44" t="s">
        <v>227</v>
      </c>
      <c r="H37" s="44">
        <v>2</v>
      </c>
      <c r="I37" s="35">
        <f t="shared" si="0"/>
        <v>4</v>
      </c>
      <c r="J37" s="44">
        <v>1</v>
      </c>
      <c r="K37" s="35">
        <f t="shared" si="1"/>
        <v>1</v>
      </c>
      <c r="L37" s="44">
        <v>0</v>
      </c>
      <c r="M37" s="35">
        <f t="shared" si="2"/>
        <v>0</v>
      </c>
      <c r="N37" s="44">
        <v>0</v>
      </c>
      <c r="O37" s="45">
        <f>N37*0.5</f>
        <v>0</v>
      </c>
      <c r="P37" s="36">
        <f t="shared" si="3"/>
        <v>5</v>
      </c>
      <c r="Q37" s="95">
        <f t="shared" si="4"/>
        <v>2</v>
      </c>
      <c r="R37" s="36">
        <v>70</v>
      </c>
      <c r="S37" s="36">
        <v>70</v>
      </c>
      <c r="T37" s="47">
        <f t="shared" si="5"/>
        <v>21</v>
      </c>
      <c r="U37" s="36">
        <v>3</v>
      </c>
      <c r="V37" s="36">
        <v>0</v>
      </c>
      <c r="W37" s="35">
        <v>0</v>
      </c>
      <c r="X37" s="48">
        <f t="shared" si="6"/>
        <v>23</v>
      </c>
      <c r="Y37" s="4"/>
      <c r="Z37" s="4"/>
      <c r="AA37" s="4"/>
      <c r="AB37" s="4"/>
      <c r="AC37" s="4"/>
      <c r="AD37" s="4"/>
      <c r="AE37" s="4"/>
    </row>
    <row r="38" spans="1:31" s="5" customFormat="1" ht="15" x14ac:dyDescent="0.25">
      <c r="A38" s="36">
        <v>27</v>
      </c>
      <c r="B38" s="55">
        <v>10227200</v>
      </c>
      <c r="C38" s="38">
        <v>5</v>
      </c>
      <c r="D38" s="86" t="s">
        <v>205</v>
      </c>
      <c r="E38" s="38">
        <v>20</v>
      </c>
      <c r="F38" s="38">
        <v>130</v>
      </c>
      <c r="G38" s="38" t="s">
        <v>227</v>
      </c>
      <c r="H38" s="36">
        <v>7</v>
      </c>
      <c r="I38" s="35">
        <f t="shared" si="0"/>
        <v>14</v>
      </c>
      <c r="J38" s="36">
        <v>7</v>
      </c>
      <c r="K38" s="35">
        <f t="shared" si="1"/>
        <v>7</v>
      </c>
      <c r="L38" s="36">
        <v>0</v>
      </c>
      <c r="M38" s="35">
        <f t="shared" si="2"/>
        <v>0</v>
      </c>
      <c r="N38" s="36">
        <v>0</v>
      </c>
      <c r="O38" s="35">
        <f>N38*0.5</f>
        <v>0</v>
      </c>
      <c r="P38" s="36">
        <f t="shared" si="3"/>
        <v>21</v>
      </c>
      <c r="Q38" s="95">
        <f t="shared" si="4"/>
        <v>8.4</v>
      </c>
      <c r="R38" s="36">
        <v>70</v>
      </c>
      <c r="S38" s="36">
        <v>70</v>
      </c>
      <c r="T38" s="47">
        <f t="shared" si="5"/>
        <v>21</v>
      </c>
      <c r="U38" s="36">
        <v>126</v>
      </c>
      <c r="V38" s="36">
        <v>70</v>
      </c>
      <c r="W38" s="35">
        <v>21</v>
      </c>
      <c r="X38" s="48">
        <f t="shared" si="6"/>
        <v>50.4</v>
      </c>
      <c r="Y38" s="4"/>
      <c r="Z38" s="4"/>
      <c r="AA38" s="4"/>
      <c r="AB38" s="4"/>
      <c r="AC38" s="4"/>
      <c r="AD38" s="4"/>
      <c r="AE38" s="4"/>
    </row>
    <row r="39" spans="1:31" s="5" customFormat="1" ht="15" x14ac:dyDescent="0.25">
      <c r="A39" s="36">
        <v>28</v>
      </c>
      <c r="B39" s="55">
        <v>10325512</v>
      </c>
      <c r="C39" s="44">
        <v>0</v>
      </c>
      <c r="D39" s="89" t="s">
        <v>428</v>
      </c>
      <c r="E39" s="36">
        <v>22</v>
      </c>
      <c r="F39" s="44">
        <v>13</v>
      </c>
      <c r="G39" s="44" t="s">
        <v>227</v>
      </c>
      <c r="H39" s="44">
        <v>2</v>
      </c>
      <c r="I39" s="35">
        <f t="shared" si="0"/>
        <v>4</v>
      </c>
      <c r="J39" s="44">
        <v>2</v>
      </c>
      <c r="K39" s="35">
        <f t="shared" si="1"/>
        <v>2</v>
      </c>
      <c r="L39" s="44">
        <v>0</v>
      </c>
      <c r="M39" s="35">
        <f t="shared" si="2"/>
        <v>0</v>
      </c>
      <c r="N39" s="44">
        <v>0</v>
      </c>
      <c r="O39" s="45">
        <v>0</v>
      </c>
      <c r="P39" s="36">
        <f t="shared" si="3"/>
        <v>6</v>
      </c>
      <c r="Q39" s="95">
        <f t="shared" si="4"/>
        <v>2.4000000000000004</v>
      </c>
      <c r="R39" s="36">
        <v>70</v>
      </c>
      <c r="S39" s="36">
        <v>70</v>
      </c>
      <c r="T39" s="47">
        <f t="shared" si="5"/>
        <v>21</v>
      </c>
      <c r="U39" s="36">
        <v>0</v>
      </c>
      <c r="V39" s="36">
        <v>0</v>
      </c>
      <c r="W39" s="35">
        <v>0</v>
      </c>
      <c r="X39" s="48">
        <f t="shared" si="6"/>
        <v>23.4</v>
      </c>
      <c r="Y39" s="4"/>
      <c r="Z39" s="4"/>
      <c r="AA39" s="4"/>
      <c r="AB39" s="4"/>
      <c r="AC39" s="4"/>
      <c r="AD39" s="4"/>
      <c r="AE39" s="4"/>
    </row>
    <row r="40" spans="1:31" s="5" customFormat="1" ht="15" x14ac:dyDescent="0.25">
      <c r="A40" s="36">
        <v>29</v>
      </c>
      <c r="B40" s="55">
        <v>10472244</v>
      </c>
      <c r="C40" s="51" t="s">
        <v>289</v>
      </c>
      <c r="D40" s="87" t="s">
        <v>266</v>
      </c>
      <c r="E40" s="36">
        <v>21</v>
      </c>
      <c r="F40" s="36">
        <v>130</v>
      </c>
      <c r="G40" s="36" t="s">
        <v>227</v>
      </c>
      <c r="H40" s="36">
        <v>3</v>
      </c>
      <c r="I40" s="35">
        <f t="shared" si="0"/>
        <v>6</v>
      </c>
      <c r="J40" s="36">
        <v>2</v>
      </c>
      <c r="K40" s="35">
        <f t="shared" si="1"/>
        <v>2</v>
      </c>
      <c r="L40" s="36">
        <v>0</v>
      </c>
      <c r="M40" s="35">
        <f t="shared" si="2"/>
        <v>0</v>
      </c>
      <c r="N40" s="36">
        <v>0</v>
      </c>
      <c r="O40" s="35">
        <v>0</v>
      </c>
      <c r="P40" s="36">
        <f t="shared" si="3"/>
        <v>8</v>
      </c>
      <c r="Q40" s="95">
        <f t="shared" si="4"/>
        <v>3.2</v>
      </c>
      <c r="R40" s="36">
        <v>70</v>
      </c>
      <c r="S40" s="36">
        <v>70</v>
      </c>
      <c r="T40" s="47">
        <f t="shared" si="5"/>
        <v>21</v>
      </c>
      <c r="U40" s="36">
        <v>0</v>
      </c>
      <c r="V40" s="36">
        <v>0</v>
      </c>
      <c r="W40" s="35">
        <v>0</v>
      </c>
      <c r="X40" s="48">
        <f t="shared" si="6"/>
        <v>24.2</v>
      </c>
      <c r="Y40" s="4"/>
      <c r="Z40" s="4"/>
      <c r="AA40" s="4"/>
      <c r="AB40" s="4"/>
      <c r="AC40" s="4"/>
      <c r="AD40" s="4"/>
      <c r="AE40" s="4"/>
    </row>
    <row r="41" spans="1:31" s="5" customFormat="1" ht="15" x14ac:dyDescent="0.25">
      <c r="A41" s="36">
        <v>30</v>
      </c>
      <c r="B41" s="55">
        <v>10600313</v>
      </c>
      <c r="C41" s="38">
        <v>0</v>
      </c>
      <c r="D41" s="86" t="s">
        <v>58</v>
      </c>
      <c r="E41" s="38">
        <v>17</v>
      </c>
      <c r="F41" s="38">
        <v>130</v>
      </c>
      <c r="G41" s="38" t="s">
        <v>227</v>
      </c>
      <c r="H41" s="36">
        <v>20</v>
      </c>
      <c r="I41" s="35">
        <f t="shared" si="0"/>
        <v>40</v>
      </c>
      <c r="J41" s="36">
        <v>3</v>
      </c>
      <c r="K41" s="35">
        <f t="shared" si="1"/>
        <v>3</v>
      </c>
      <c r="L41" s="36">
        <v>0</v>
      </c>
      <c r="M41" s="35">
        <f t="shared" si="2"/>
        <v>0</v>
      </c>
      <c r="N41" s="36">
        <v>0</v>
      </c>
      <c r="O41" s="35">
        <f>N41*0.5</f>
        <v>0</v>
      </c>
      <c r="P41" s="36">
        <f t="shared" si="3"/>
        <v>43</v>
      </c>
      <c r="Q41" s="95">
        <f t="shared" si="4"/>
        <v>17.2</v>
      </c>
      <c r="R41" s="36">
        <v>70</v>
      </c>
      <c r="S41" s="36">
        <v>70</v>
      </c>
      <c r="T41" s="47">
        <f t="shared" si="5"/>
        <v>21</v>
      </c>
      <c r="U41" s="36">
        <v>67</v>
      </c>
      <c r="V41" s="36">
        <v>70</v>
      </c>
      <c r="W41" s="35">
        <v>21</v>
      </c>
      <c r="X41" s="48">
        <f t="shared" si="6"/>
        <v>59.2</v>
      </c>
      <c r="Y41" s="4"/>
      <c r="Z41" s="4"/>
      <c r="AA41" s="4"/>
      <c r="AB41" s="4"/>
      <c r="AC41" s="4"/>
      <c r="AD41" s="4"/>
      <c r="AE41" s="4"/>
    </row>
    <row r="42" spans="1:31" s="5" customFormat="1" ht="15" x14ac:dyDescent="0.25">
      <c r="A42" s="36">
        <v>31</v>
      </c>
      <c r="B42" s="55">
        <v>10713467</v>
      </c>
      <c r="C42" s="38">
        <v>0</v>
      </c>
      <c r="D42" s="86" t="s">
        <v>183</v>
      </c>
      <c r="E42" s="38">
        <v>16</v>
      </c>
      <c r="F42" s="38">
        <v>130</v>
      </c>
      <c r="G42" s="38" t="s">
        <v>227</v>
      </c>
      <c r="H42" s="36">
        <v>24</v>
      </c>
      <c r="I42" s="35">
        <f t="shared" si="0"/>
        <v>48</v>
      </c>
      <c r="J42" s="36">
        <v>2</v>
      </c>
      <c r="K42" s="35">
        <f t="shared" si="1"/>
        <v>2</v>
      </c>
      <c r="L42" s="36">
        <v>0</v>
      </c>
      <c r="M42" s="35">
        <f t="shared" si="2"/>
        <v>0</v>
      </c>
      <c r="N42" s="36">
        <v>0</v>
      </c>
      <c r="O42" s="35">
        <f>N42*0.5</f>
        <v>0</v>
      </c>
      <c r="P42" s="36">
        <f t="shared" si="3"/>
        <v>50</v>
      </c>
      <c r="Q42" s="95">
        <f t="shared" si="4"/>
        <v>20</v>
      </c>
      <c r="R42" s="36">
        <v>70</v>
      </c>
      <c r="S42" s="36">
        <v>70</v>
      </c>
      <c r="T42" s="47">
        <f t="shared" si="5"/>
        <v>21</v>
      </c>
      <c r="U42" s="36">
        <v>88</v>
      </c>
      <c r="V42" s="36">
        <v>70</v>
      </c>
      <c r="W42" s="35">
        <v>21</v>
      </c>
      <c r="X42" s="48">
        <f t="shared" si="6"/>
        <v>62</v>
      </c>
      <c r="Y42" s="4"/>
      <c r="Z42" s="4"/>
      <c r="AA42" s="4"/>
      <c r="AB42" s="4"/>
      <c r="AC42" s="4"/>
      <c r="AD42" s="4"/>
      <c r="AE42" s="4"/>
    </row>
    <row r="43" spans="1:31" s="5" customFormat="1" ht="15" x14ac:dyDescent="0.25">
      <c r="A43" s="36">
        <v>32</v>
      </c>
      <c r="B43" s="55">
        <v>10751022</v>
      </c>
      <c r="C43" s="44">
        <v>2</v>
      </c>
      <c r="D43" s="89" t="s">
        <v>427</v>
      </c>
      <c r="E43" s="36">
        <v>22</v>
      </c>
      <c r="F43" s="44">
        <v>130</v>
      </c>
      <c r="G43" s="44" t="s">
        <v>227</v>
      </c>
      <c r="H43" s="44">
        <v>2</v>
      </c>
      <c r="I43" s="35">
        <f t="shared" si="0"/>
        <v>4</v>
      </c>
      <c r="J43" s="44">
        <v>2</v>
      </c>
      <c r="K43" s="35">
        <f t="shared" si="1"/>
        <v>2</v>
      </c>
      <c r="L43" s="44">
        <v>0</v>
      </c>
      <c r="M43" s="35">
        <f t="shared" si="2"/>
        <v>0</v>
      </c>
      <c r="N43" s="44">
        <v>0</v>
      </c>
      <c r="O43" s="45">
        <v>0</v>
      </c>
      <c r="P43" s="36">
        <f t="shared" si="3"/>
        <v>6</v>
      </c>
      <c r="Q43" s="95">
        <f t="shared" si="4"/>
        <v>2.4000000000000004</v>
      </c>
      <c r="R43" s="36">
        <v>70</v>
      </c>
      <c r="S43" s="36">
        <v>70</v>
      </c>
      <c r="T43" s="47">
        <f t="shared" si="5"/>
        <v>21</v>
      </c>
      <c r="U43" s="36">
        <v>177</v>
      </c>
      <c r="V43" s="36">
        <v>70</v>
      </c>
      <c r="W43" s="35">
        <v>21</v>
      </c>
      <c r="X43" s="48">
        <f t="shared" si="6"/>
        <v>44.4</v>
      </c>
      <c r="Y43" s="4"/>
      <c r="Z43" s="4"/>
      <c r="AA43" s="4"/>
      <c r="AB43" s="4"/>
      <c r="AC43" s="4"/>
      <c r="AD43" s="4"/>
      <c r="AE43" s="4"/>
    </row>
    <row r="44" spans="1:31" s="5" customFormat="1" ht="15" x14ac:dyDescent="0.25">
      <c r="A44" s="36">
        <v>33</v>
      </c>
      <c r="B44" s="55">
        <v>10756638</v>
      </c>
      <c r="C44" s="36">
        <v>4</v>
      </c>
      <c r="D44" s="87" t="s">
        <v>238</v>
      </c>
      <c r="E44" s="36">
        <v>21</v>
      </c>
      <c r="F44" s="36">
        <v>130</v>
      </c>
      <c r="G44" s="36" t="s">
        <v>227</v>
      </c>
      <c r="H44" s="36">
        <v>4</v>
      </c>
      <c r="I44" s="35">
        <f t="shared" si="0"/>
        <v>8</v>
      </c>
      <c r="J44" s="36">
        <v>4</v>
      </c>
      <c r="K44" s="35">
        <f t="shared" si="1"/>
        <v>4</v>
      </c>
      <c r="L44" s="36">
        <v>0</v>
      </c>
      <c r="M44" s="35">
        <f t="shared" si="2"/>
        <v>0</v>
      </c>
      <c r="N44" s="36">
        <v>0</v>
      </c>
      <c r="O44" s="35">
        <v>0</v>
      </c>
      <c r="P44" s="36">
        <f t="shared" si="3"/>
        <v>12</v>
      </c>
      <c r="Q44" s="95">
        <f t="shared" si="4"/>
        <v>4.8000000000000007</v>
      </c>
      <c r="R44" s="36">
        <v>70</v>
      </c>
      <c r="S44" s="36">
        <v>70</v>
      </c>
      <c r="T44" s="47">
        <f t="shared" si="5"/>
        <v>21</v>
      </c>
      <c r="U44" s="36">
        <v>0</v>
      </c>
      <c r="V44" s="36">
        <v>0</v>
      </c>
      <c r="W44" s="35">
        <v>0</v>
      </c>
      <c r="X44" s="48">
        <f t="shared" si="6"/>
        <v>25.8</v>
      </c>
      <c r="Y44" s="4"/>
      <c r="Z44" s="4"/>
      <c r="AA44" s="4"/>
      <c r="AB44" s="4"/>
      <c r="AC44" s="4"/>
      <c r="AD44" s="4"/>
      <c r="AE44" s="4"/>
    </row>
    <row r="45" spans="1:31" s="5" customFormat="1" ht="15" x14ac:dyDescent="0.25">
      <c r="A45" s="36">
        <v>34</v>
      </c>
      <c r="B45" s="55">
        <v>10796662</v>
      </c>
      <c r="C45" s="38">
        <v>5</v>
      </c>
      <c r="D45" s="86" t="s">
        <v>206</v>
      </c>
      <c r="E45" s="38">
        <v>19</v>
      </c>
      <c r="F45" s="38">
        <v>130</v>
      </c>
      <c r="G45" s="38" t="s">
        <v>227</v>
      </c>
      <c r="H45" s="36">
        <v>7</v>
      </c>
      <c r="I45" s="35">
        <f t="shared" si="0"/>
        <v>14</v>
      </c>
      <c r="J45" s="36">
        <v>1</v>
      </c>
      <c r="K45" s="35">
        <f t="shared" si="1"/>
        <v>1</v>
      </c>
      <c r="L45" s="36">
        <v>0</v>
      </c>
      <c r="M45" s="35">
        <f t="shared" si="2"/>
        <v>0</v>
      </c>
      <c r="N45" s="36">
        <v>0</v>
      </c>
      <c r="O45" s="35">
        <f>N45*0.5</f>
        <v>0</v>
      </c>
      <c r="P45" s="36">
        <f t="shared" si="3"/>
        <v>15</v>
      </c>
      <c r="Q45" s="95">
        <f t="shared" si="4"/>
        <v>6</v>
      </c>
      <c r="R45" s="36">
        <v>70</v>
      </c>
      <c r="S45" s="36">
        <v>70</v>
      </c>
      <c r="T45" s="47">
        <f t="shared" si="5"/>
        <v>21</v>
      </c>
      <c r="U45" s="36">
        <v>67</v>
      </c>
      <c r="V45" s="36">
        <v>70</v>
      </c>
      <c r="W45" s="35">
        <v>21</v>
      </c>
      <c r="X45" s="48">
        <f t="shared" si="6"/>
        <v>48</v>
      </c>
      <c r="Y45" s="4"/>
      <c r="Z45" s="4"/>
      <c r="AA45" s="4"/>
      <c r="AB45" s="4"/>
      <c r="AC45" s="4"/>
      <c r="AD45" s="4"/>
      <c r="AE45" s="4"/>
    </row>
    <row r="46" spans="1:31" s="5" customFormat="1" ht="15" x14ac:dyDescent="0.25">
      <c r="A46" s="36">
        <v>35</v>
      </c>
      <c r="B46" s="55">
        <v>10849895</v>
      </c>
      <c r="C46" s="36">
        <v>1</v>
      </c>
      <c r="D46" s="88" t="s">
        <v>278</v>
      </c>
      <c r="E46" s="36">
        <v>22</v>
      </c>
      <c r="F46" s="36">
        <v>130</v>
      </c>
      <c r="G46" s="36" t="s">
        <v>227</v>
      </c>
      <c r="H46" s="36">
        <v>3</v>
      </c>
      <c r="I46" s="35">
        <f t="shared" si="0"/>
        <v>6</v>
      </c>
      <c r="J46" s="36">
        <v>2</v>
      </c>
      <c r="K46" s="35">
        <f t="shared" si="1"/>
        <v>2</v>
      </c>
      <c r="L46" s="36">
        <v>0</v>
      </c>
      <c r="M46" s="35">
        <f t="shared" si="2"/>
        <v>0</v>
      </c>
      <c r="N46" s="36">
        <v>0</v>
      </c>
      <c r="O46" s="35">
        <v>0</v>
      </c>
      <c r="P46" s="36">
        <f t="shared" si="3"/>
        <v>8</v>
      </c>
      <c r="Q46" s="95">
        <f t="shared" si="4"/>
        <v>3.2</v>
      </c>
      <c r="R46" s="36">
        <v>70</v>
      </c>
      <c r="S46" s="36">
        <v>70</v>
      </c>
      <c r="T46" s="47">
        <f t="shared" si="5"/>
        <v>21</v>
      </c>
      <c r="U46" s="36">
        <v>21</v>
      </c>
      <c r="V46" s="36">
        <v>20</v>
      </c>
      <c r="W46" s="35">
        <v>6</v>
      </c>
      <c r="X46" s="48">
        <f t="shared" si="6"/>
        <v>30.2</v>
      </c>
      <c r="Y46" s="4"/>
      <c r="Z46" s="4"/>
      <c r="AA46" s="4"/>
      <c r="AB46" s="4"/>
      <c r="AC46" s="4"/>
      <c r="AD46" s="4"/>
      <c r="AE46" s="4"/>
    </row>
    <row r="47" spans="1:31" s="5" customFormat="1" ht="15" x14ac:dyDescent="0.25">
      <c r="A47" s="36">
        <v>36</v>
      </c>
      <c r="B47" s="55">
        <v>10860838</v>
      </c>
      <c r="C47" s="38">
        <v>2</v>
      </c>
      <c r="D47" s="86" t="s">
        <v>56</v>
      </c>
      <c r="E47" s="38">
        <v>16</v>
      </c>
      <c r="F47" s="38">
        <v>130</v>
      </c>
      <c r="G47" s="38" t="s">
        <v>227</v>
      </c>
      <c r="H47" s="36">
        <v>27</v>
      </c>
      <c r="I47" s="35">
        <f t="shared" si="0"/>
        <v>54</v>
      </c>
      <c r="J47" s="36">
        <v>2</v>
      </c>
      <c r="K47" s="35">
        <f t="shared" si="1"/>
        <v>2</v>
      </c>
      <c r="L47" s="36">
        <v>0</v>
      </c>
      <c r="M47" s="35">
        <f t="shared" si="2"/>
        <v>0</v>
      </c>
      <c r="N47" s="36">
        <v>0</v>
      </c>
      <c r="O47" s="35">
        <f>N47*0.5</f>
        <v>0</v>
      </c>
      <c r="P47" s="36">
        <f t="shared" si="3"/>
        <v>56</v>
      </c>
      <c r="Q47" s="95">
        <f t="shared" si="4"/>
        <v>22.400000000000002</v>
      </c>
      <c r="R47" s="36">
        <v>70</v>
      </c>
      <c r="S47" s="36">
        <v>70</v>
      </c>
      <c r="T47" s="47">
        <f t="shared" si="5"/>
        <v>21</v>
      </c>
      <c r="U47" s="36">
        <v>0</v>
      </c>
      <c r="V47" s="36">
        <v>0</v>
      </c>
      <c r="W47" s="35">
        <v>0</v>
      </c>
      <c r="X47" s="48">
        <f t="shared" si="6"/>
        <v>43.400000000000006</v>
      </c>
      <c r="Y47" s="4"/>
      <c r="Z47" s="4"/>
      <c r="AA47" s="4"/>
      <c r="AB47" s="4"/>
      <c r="AC47" s="4"/>
      <c r="AD47" s="4"/>
      <c r="AE47" s="4"/>
    </row>
    <row r="48" spans="1:31" s="5" customFormat="1" ht="15" x14ac:dyDescent="0.25">
      <c r="A48" s="36">
        <v>37</v>
      </c>
      <c r="B48" s="55">
        <v>10892879</v>
      </c>
      <c r="C48" s="38">
        <v>4</v>
      </c>
      <c r="D48" s="86" t="s">
        <v>193</v>
      </c>
      <c r="E48" s="38">
        <v>18</v>
      </c>
      <c r="F48" s="38">
        <v>130</v>
      </c>
      <c r="G48" s="38" t="s">
        <v>227</v>
      </c>
      <c r="H48" s="36">
        <v>13</v>
      </c>
      <c r="I48" s="35">
        <f t="shared" si="0"/>
        <v>26</v>
      </c>
      <c r="J48" s="36">
        <v>1</v>
      </c>
      <c r="K48" s="35">
        <f t="shared" si="1"/>
        <v>1</v>
      </c>
      <c r="L48" s="36">
        <v>0</v>
      </c>
      <c r="M48" s="35">
        <f t="shared" si="2"/>
        <v>0</v>
      </c>
      <c r="N48" s="36">
        <v>0</v>
      </c>
      <c r="O48" s="35">
        <f>N48*0.5</f>
        <v>0</v>
      </c>
      <c r="P48" s="36">
        <f t="shared" si="3"/>
        <v>27</v>
      </c>
      <c r="Q48" s="95">
        <f t="shared" si="4"/>
        <v>10.8</v>
      </c>
      <c r="R48" s="36">
        <v>70</v>
      </c>
      <c r="S48" s="36">
        <v>70</v>
      </c>
      <c r="T48" s="47">
        <f t="shared" si="5"/>
        <v>21</v>
      </c>
      <c r="U48" s="36">
        <v>36</v>
      </c>
      <c r="V48" s="36">
        <v>50</v>
      </c>
      <c r="W48" s="35">
        <v>15</v>
      </c>
      <c r="X48" s="48">
        <f t="shared" si="6"/>
        <v>46.8</v>
      </c>
      <c r="Y48" s="4"/>
      <c r="Z48" s="4"/>
      <c r="AA48" s="4"/>
      <c r="AB48" s="4"/>
      <c r="AC48" s="4"/>
      <c r="AD48" s="4"/>
      <c r="AE48" s="4"/>
    </row>
    <row r="49" spans="1:31" s="5" customFormat="1" ht="15" x14ac:dyDescent="0.25">
      <c r="A49" s="36">
        <v>38</v>
      </c>
      <c r="B49" s="55">
        <v>10906755</v>
      </c>
      <c r="C49" s="38">
        <v>5</v>
      </c>
      <c r="D49" s="86" t="s">
        <v>212</v>
      </c>
      <c r="E49" s="38">
        <v>20</v>
      </c>
      <c r="F49" s="38">
        <v>130</v>
      </c>
      <c r="G49" s="38" t="s">
        <v>227</v>
      </c>
      <c r="H49" s="36">
        <v>7</v>
      </c>
      <c r="I49" s="35">
        <f t="shared" si="0"/>
        <v>14</v>
      </c>
      <c r="J49" s="36">
        <v>4</v>
      </c>
      <c r="K49" s="35">
        <f t="shared" si="1"/>
        <v>4</v>
      </c>
      <c r="L49" s="36">
        <v>0</v>
      </c>
      <c r="M49" s="35">
        <f t="shared" si="2"/>
        <v>0</v>
      </c>
      <c r="N49" s="36">
        <v>0</v>
      </c>
      <c r="O49" s="35">
        <f>N49*0.5</f>
        <v>0</v>
      </c>
      <c r="P49" s="36">
        <f t="shared" si="3"/>
        <v>18</v>
      </c>
      <c r="Q49" s="95">
        <f t="shared" si="4"/>
        <v>7.2</v>
      </c>
      <c r="R49" s="36">
        <v>70</v>
      </c>
      <c r="S49" s="36">
        <v>70</v>
      </c>
      <c r="T49" s="47">
        <f t="shared" si="5"/>
        <v>21</v>
      </c>
      <c r="U49" s="36">
        <v>418</v>
      </c>
      <c r="V49" s="36">
        <v>70</v>
      </c>
      <c r="W49" s="35">
        <v>21</v>
      </c>
      <c r="X49" s="48">
        <f t="shared" si="6"/>
        <v>49.2</v>
      </c>
      <c r="Y49" s="4"/>
      <c r="Z49" s="4"/>
      <c r="AA49" s="4"/>
      <c r="AB49" s="4"/>
      <c r="AC49" s="4"/>
      <c r="AD49" s="4"/>
      <c r="AE49" s="4"/>
    </row>
    <row r="50" spans="1:31" s="5" customFormat="1" ht="15" x14ac:dyDescent="0.25">
      <c r="A50" s="36">
        <v>39</v>
      </c>
      <c r="B50" s="55">
        <v>10912782</v>
      </c>
      <c r="C50" s="44">
        <v>5</v>
      </c>
      <c r="D50" s="89" t="s">
        <v>430</v>
      </c>
      <c r="E50" s="36">
        <v>22</v>
      </c>
      <c r="F50" s="44">
        <v>130</v>
      </c>
      <c r="G50" s="44" t="s">
        <v>227</v>
      </c>
      <c r="H50" s="44">
        <v>2</v>
      </c>
      <c r="I50" s="35">
        <f t="shared" si="0"/>
        <v>4</v>
      </c>
      <c r="J50" s="44">
        <v>2</v>
      </c>
      <c r="K50" s="35">
        <f t="shared" si="1"/>
        <v>2</v>
      </c>
      <c r="L50" s="44">
        <v>0</v>
      </c>
      <c r="M50" s="35">
        <f t="shared" si="2"/>
        <v>0</v>
      </c>
      <c r="N50" s="44">
        <v>0</v>
      </c>
      <c r="O50" s="45">
        <v>0</v>
      </c>
      <c r="P50" s="36">
        <f t="shared" si="3"/>
        <v>6</v>
      </c>
      <c r="Q50" s="95">
        <f t="shared" si="4"/>
        <v>2.4000000000000004</v>
      </c>
      <c r="R50" s="36">
        <v>43</v>
      </c>
      <c r="S50" s="36">
        <v>0</v>
      </c>
      <c r="T50" s="47">
        <f t="shared" si="5"/>
        <v>0</v>
      </c>
      <c r="U50" s="36">
        <v>89</v>
      </c>
      <c r="V50" s="36">
        <v>70</v>
      </c>
      <c r="W50" s="35">
        <v>21</v>
      </c>
      <c r="X50" s="48">
        <f t="shared" si="6"/>
        <v>23.4</v>
      </c>
      <c r="Y50" s="4"/>
      <c r="Z50" s="4"/>
      <c r="AA50" s="4"/>
      <c r="AB50" s="4"/>
      <c r="AC50" s="4"/>
      <c r="AD50" s="4"/>
      <c r="AE50" s="4"/>
    </row>
    <row r="51" spans="1:31" s="5" customFormat="1" ht="15" x14ac:dyDescent="0.25">
      <c r="A51" s="36">
        <v>40</v>
      </c>
      <c r="B51" s="55">
        <v>10926995</v>
      </c>
      <c r="C51" s="36">
        <v>6</v>
      </c>
      <c r="D51" s="88" t="s">
        <v>286</v>
      </c>
      <c r="E51" s="36">
        <v>22</v>
      </c>
      <c r="F51" s="36">
        <v>130</v>
      </c>
      <c r="G51" s="36" t="s">
        <v>227</v>
      </c>
      <c r="H51" s="36">
        <v>3</v>
      </c>
      <c r="I51" s="35">
        <f t="shared" si="0"/>
        <v>6</v>
      </c>
      <c r="J51" s="36">
        <v>2</v>
      </c>
      <c r="K51" s="35">
        <f t="shared" si="1"/>
        <v>2</v>
      </c>
      <c r="L51" s="36">
        <v>0</v>
      </c>
      <c r="M51" s="35">
        <f t="shared" si="2"/>
        <v>0</v>
      </c>
      <c r="N51" s="36">
        <v>0</v>
      </c>
      <c r="O51" s="35">
        <v>0</v>
      </c>
      <c r="P51" s="36">
        <f t="shared" si="3"/>
        <v>8</v>
      </c>
      <c r="Q51" s="95">
        <f t="shared" si="4"/>
        <v>3.2</v>
      </c>
      <c r="R51" s="36">
        <v>70</v>
      </c>
      <c r="S51" s="36">
        <v>70</v>
      </c>
      <c r="T51" s="47">
        <f t="shared" si="5"/>
        <v>21</v>
      </c>
      <c r="U51" s="36">
        <v>0</v>
      </c>
      <c r="V51" s="36">
        <v>0</v>
      </c>
      <c r="W51" s="35">
        <v>0</v>
      </c>
      <c r="X51" s="48">
        <f t="shared" si="6"/>
        <v>24.2</v>
      </c>
      <c r="Y51" s="4"/>
      <c r="Z51" s="4"/>
      <c r="AA51" s="4"/>
      <c r="AB51" s="4"/>
      <c r="AC51" s="4"/>
      <c r="AD51" s="4"/>
      <c r="AE51" s="4"/>
    </row>
    <row r="52" spans="1:31" s="5" customFormat="1" ht="15" x14ac:dyDescent="0.25">
      <c r="A52" s="36">
        <v>41</v>
      </c>
      <c r="B52" s="55">
        <v>10934529</v>
      </c>
      <c r="C52" s="38">
        <v>6</v>
      </c>
      <c r="D52" s="86" t="s">
        <v>198</v>
      </c>
      <c r="E52" s="38">
        <v>17</v>
      </c>
      <c r="F52" s="38">
        <v>130</v>
      </c>
      <c r="G52" s="38" t="s">
        <v>227</v>
      </c>
      <c r="H52" s="36">
        <v>13</v>
      </c>
      <c r="I52" s="35">
        <f t="shared" si="0"/>
        <v>26</v>
      </c>
      <c r="J52" s="36">
        <v>0</v>
      </c>
      <c r="K52" s="35">
        <f t="shared" si="1"/>
        <v>0</v>
      </c>
      <c r="L52" s="36">
        <v>0</v>
      </c>
      <c r="M52" s="35">
        <f t="shared" si="2"/>
        <v>0</v>
      </c>
      <c r="N52" s="36">
        <v>0</v>
      </c>
      <c r="O52" s="35">
        <f t="shared" ref="O52:O59" si="8">N52*0.5</f>
        <v>0</v>
      </c>
      <c r="P52" s="36">
        <f t="shared" si="3"/>
        <v>26</v>
      </c>
      <c r="Q52" s="95">
        <f t="shared" si="4"/>
        <v>10.4</v>
      </c>
      <c r="R52" s="36">
        <v>70</v>
      </c>
      <c r="S52" s="36">
        <v>70</v>
      </c>
      <c r="T52" s="47">
        <f t="shared" si="5"/>
        <v>21</v>
      </c>
      <c r="U52" s="36">
        <v>281</v>
      </c>
      <c r="V52" s="36">
        <v>70</v>
      </c>
      <c r="W52" s="35">
        <v>21</v>
      </c>
      <c r="X52" s="48">
        <f t="shared" si="6"/>
        <v>52.4</v>
      </c>
      <c r="Y52" s="4"/>
      <c r="Z52" s="4"/>
      <c r="AA52" s="4"/>
      <c r="AB52" s="4"/>
      <c r="AC52" s="4"/>
      <c r="AD52" s="4"/>
      <c r="AE52" s="4"/>
    </row>
    <row r="53" spans="1:31" s="5" customFormat="1" ht="15" x14ac:dyDescent="0.25">
      <c r="A53" s="36">
        <v>42</v>
      </c>
      <c r="B53" s="92">
        <v>10971622</v>
      </c>
      <c r="C53" s="38">
        <v>7</v>
      </c>
      <c r="D53" s="86" t="s">
        <v>60</v>
      </c>
      <c r="E53" s="38">
        <v>17</v>
      </c>
      <c r="F53" s="38">
        <v>130</v>
      </c>
      <c r="G53" s="38" t="s">
        <v>227</v>
      </c>
      <c r="H53" s="36">
        <v>13</v>
      </c>
      <c r="I53" s="35">
        <f t="shared" si="0"/>
        <v>26</v>
      </c>
      <c r="J53" s="36">
        <v>2</v>
      </c>
      <c r="K53" s="35">
        <f t="shared" si="1"/>
        <v>2</v>
      </c>
      <c r="L53" s="36">
        <v>0</v>
      </c>
      <c r="M53" s="35">
        <f t="shared" si="2"/>
        <v>0</v>
      </c>
      <c r="N53" s="36">
        <v>0</v>
      </c>
      <c r="O53" s="35">
        <f t="shared" si="8"/>
        <v>0</v>
      </c>
      <c r="P53" s="36">
        <f t="shared" si="3"/>
        <v>28</v>
      </c>
      <c r="Q53" s="95">
        <f t="shared" si="4"/>
        <v>11.200000000000001</v>
      </c>
      <c r="R53" s="36">
        <v>70</v>
      </c>
      <c r="S53" s="36">
        <v>70</v>
      </c>
      <c r="T53" s="47">
        <f t="shared" si="5"/>
        <v>21</v>
      </c>
      <c r="U53" s="36">
        <v>168</v>
      </c>
      <c r="V53" s="36">
        <v>70</v>
      </c>
      <c r="W53" s="35">
        <v>21</v>
      </c>
      <c r="X53" s="48">
        <f t="shared" si="6"/>
        <v>53.2</v>
      </c>
      <c r="Y53" s="4"/>
      <c r="Z53" s="4"/>
      <c r="AA53" s="4"/>
      <c r="AB53" s="4"/>
      <c r="AC53" s="4"/>
      <c r="AD53" s="4"/>
      <c r="AE53" s="4"/>
    </row>
    <row r="54" spans="1:31" s="5" customFormat="1" ht="15" x14ac:dyDescent="0.25">
      <c r="A54" s="36">
        <v>43</v>
      </c>
      <c r="B54" s="55">
        <v>11162016</v>
      </c>
      <c r="C54" s="38">
        <v>4</v>
      </c>
      <c r="D54" s="86" t="s">
        <v>199</v>
      </c>
      <c r="E54" s="38">
        <v>19</v>
      </c>
      <c r="F54" s="38">
        <v>130</v>
      </c>
      <c r="G54" s="38" t="s">
        <v>227</v>
      </c>
      <c r="H54" s="36">
        <v>13</v>
      </c>
      <c r="I54" s="35">
        <f t="shared" si="0"/>
        <v>26</v>
      </c>
      <c r="J54" s="36">
        <v>4</v>
      </c>
      <c r="K54" s="35">
        <f t="shared" si="1"/>
        <v>4</v>
      </c>
      <c r="L54" s="36">
        <v>0</v>
      </c>
      <c r="M54" s="35">
        <f t="shared" si="2"/>
        <v>0</v>
      </c>
      <c r="N54" s="36">
        <v>0</v>
      </c>
      <c r="O54" s="35">
        <f t="shared" si="8"/>
        <v>0</v>
      </c>
      <c r="P54" s="36">
        <f t="shared" si="3"/>
        <v>30</v>
      </c>
      <c r="Q54" s="95">
        <f t="shared" si="4"/>
        <v>12</v>
      </c>
      <c r="R54" s="36">
        <v>70</v>
      </c>
      <c r="S54" s="36">
        <v>70</v>
      </c>
      <c r="T54" s="47">
        <f t="shared" si="5"/>
        <v>21</v>
      </c>
      <c r="U54" s="36">
        <v>25</v>
      </c>
      <c r="V54" s="36">
        <v>30</v>
      </c>
      <c r="W54" s="35">
        <v>9</v>
      </c>
      <c r="X54" s="48">
        <f t="shared" si="6"/>
        <v>42</v>
      </c>
      <c r="Y54" s="4"/>
      <c r="Z54" s="4"/>
      <c r="AA54" s="4"/>
      <c r="AB54" s="4"/>
      <c r="AC54" s="4"/>
      <c r="AD54" s="4"/>
      <c r="AE54" s="4"/>
    </row>
    <row r="55" spans="1:31" s="5" customFormat="1" ht="15" x14ac:dyDescent="0.25">
      <c r="A55" s="36">
        <v>44</v>
      </c>
      <c r="B55" s="55">
        <v>11211734</v>
      </c>
      <c r="C55" s="38">
        <v>2</v>
      </c>
      <c r="D55" s="86" t="s">
        <v>194</v>
      </c>
      <c r="E55" s="38">
        <v>18</v>
      </c>
      <c r="F55" s="38">
        <v>130</v>
      </c>
      <c r="G55" s="38" t="s">
        <v>227</v>
      </c>
      <c r="H55" s="36">
        <v>13</v>
      </c>
      <c r="I55" s="35">
        <f t="shared" si="0"/>
        <v>26</v>
      </c>
      <c r="J55" s="36">
        <v>2</v>
      </c>
      <c r="K55" s="35">
        <f t="shared" si="1"/>
        <v>2</v>
      </c>
      <c r="L55" s="36">
        <v>0</v>
      </c>
      <c r="M55" s="35">
        <f t="shared" si="2"/>
        <v>0</v>
      </c>
      <c r="N55" s="36">
        <v>0</v>
      </c>
      <c r="O55" s="35">
        <f t="shared" si="8"/>
        <v>0</v>
      </c>
      <c r="P55" s="36">
        <f t="shared" si="3"/>
        <v>28</v>
      </c>
      <c r="Q55" s="95">
        <f t="shared" si="4"/>
        <v>11.200000000000001</v>
      </c>
      <c r="R55" s="36">
        <v>70</v>
      </c>
      <c r="S55" s="36">
        <v>70</v>
      </c>
      <c r="T55" s="47">
        <f t="shared" si="5"/>
        <v>21</v>
      </c>
      <c r="U55" s="36">
        <v>91</v>
      </c>
      <c r="V55" s="36">
        <v>70</v>
      </c>
      <c r="W55" s="35">
        <v>21</v>
      </c>
      <c r="X55" s="48">
        <f t="shared" si="6"/>
        <v>53.2</v>
      </c>
      <c r="Y55" s="4"/>
      <c r="Z55" s="4"/>
      <c r="AA55" s="4"/>
      <c r="AB55" s="4"/>
      <c r="AC55" s="4"/>
      <c r="AD55" s="4"/>
      <c r="AE55" s="4"/>
    </row>
    <row r="56" spans="1:31" s="5" customFormat="1" ht="15" x14ac:dyDescent="0.25">
      <c r="A56" s="36">
        <v>45</v>
      </c>
      <c r="B56" s="55">
        <v>11538814</v>
      </c>
      <c r="C56" s="44">
        <v>2</v>
      </c>
      <c r="D56" s="89" t="s">
        <v>333</v>
      </c>
      <c r="E56" s="36">
        <v>22</v>
      </c>
      <c r="F56" s="44">
        <v>130</v>
      </c>
      <c r="G56" s="44" t="s">
        <v>227</v>
      </c>
      <c r="H56" s="44">
        <v>2</v>
      </c>
      <c r="I56" s="35">
        <f t="shared" si="0"/>
        <v>4</v>
      </c>
      <c r="J56" s="44">
        <v>2</v>
      </c>
      <c r="K56" s="35">
        <f t="shared" si="1"/>
        <v>2</v>
      </c>
      <c r="L56" s="44">
        <v>0</v>
      </c>
      <c r="M56" s="35">
        <f t="shared" si="2"/>
        <v>0</v>
      </c>
      <c r="N56" s="44">
        <v>0</v>
      </c>
      <c r="O56" s="45">
        <f t="shared" si="8"/>
        <v>0</v>
      </c>
      <c r="P56" s="36">
        <f t="shared" si="3"/>
        <v>6</v>
      </c>
      <c r="Q56" s="95">
        <f t="shared" si="4"/>
        <v>2.4000000000000004</v>
      </c>
      <c r="R56" s="36">
        <v>70</v>
      </c>
      <c r="S56" s="36">
        <v>70</v>
      </c>
      <c r="T56" s="47">
        <f t="shared" si="5"/>
        <v>21</v>
      </c>
      <c r="U56" s="36">
        <v>21</v>
      </c>
      <c r="V56" s="36">
        <v>20</v>
      </c>
      <c r="W56" s="35">
        <v>6</v>
      </c>
      <c r="X56" s="48">
        <f t="shared" si="6"/>
        <v>29.4</v>
      </c>
      <c r="Y56" s="4"/>
      <c r="Z56" s="4"/>
      <c r="AA56" s="4"/>
      <c r="AB56" s="4"/>
      <c r="AC56" s="4"/>
      <c r="AD56" s="4"/>
      <c r="AE56" s="4"/>
    </row>
    <row r="57" spans="1:31" s="5" customFormat="1" ht="15" x14ac:dyDescent="0.25">
      <c r="A57" s="36">
        <v>46</v>
      </c>
      <c r="B57" s="55">
        <v>11612639</v>
      </c>
      <c r="C57" s="38">
        <v>7</v>
      </c>
      <c r="D57" s="86" t="s">
        <v>190</v>
      </c>
      <c r="E57" s="38">
        <v>18</v>
      </c>
      <c r="F57" s="38">
        <v>130</v>
      </c>
      <c r="G57" s="38" t="s">
        <v>227</v>
      </c>
      <c r="H57" s="36">
        <v>13</v>
      </c>
      <c r="I57" s="35">
        <f t="shared" si="0"/>
        <v>26</v>
      </c>
      <c r="J57" s="36">
        <v>3</v>
      </c>
      <c r="K57" s="35">
        <f t="shared" si="1"/>
        <v>3</v>
      </c>
      <c r="L57" s="36">
        <v>0</v>
      </c>
      <c r="M57" s="35">
        <f t="shared" si="2"/>
        <v>0</v>
      </c>
      <c r="N57" s="36">
        <v>0</v>
      </c>
      <c r="O57" s="35">
        <f t="shared" si="8"/>
        <v>0</v>
      </c>
      <c r="P57" s="36">
        <f t="shared" si="3"/>
        <v>29</v>
      </c>
      <c r="Q57" s="95">
        <f t="shared" si="4"/>
        <v>11.600000000000001</v>
      </c>
      <c r="R57" s="36">
        <v>70</v>
      </c>
      <c r="S57" s="36">
        <v>70</v>
      </c>
      <c r="T57" s="47">
        <f t="shared" si="5"/>
        <v>21</v>
      </c>
      <c r="U57" s="36">
        <v>138</v>
      </c>
      <c r="V57" s="36">
        <v>70</v>
      </c>
      <c r="W57" s="35">
        <v>21</v>
      </c>
      <c r="X57" s="48">
        <f t="shared" si="6"/>
        <v>53.6</v>
      </c>
      <c r="Y57" s="4"/>
      <c r="Z57" s="4"/>
      <c r="AA57" s="4"/>
      <c r="AB57" s="4"/>
      <c r="AC57" s="4"/>
      <c r="AD57" s="4"/>
      <c r="AE57" s="4"/>
    </row>
    <row r="58" spans="1:31" s="5" customFormat="1" ht="15" x14ac:dyDescent="0.25">
      <c r="A58" s="36">
        <v>47</v>
      </c>
      <c r="B58" s="55">
        <v>11947954</v>
      </c>
      <c r="C58" s="38">
        <v>1</v>
      </c>
      <c r="D58" s="86" t="s">
        <v>207</v>
      </c>
      <c r="E58" s="38">
        <v>20</v>
      </c>
      <c r="F58" s="38">
        <v>130</v>
      </c>
      <c r="G58" s="38" t="s">
        <v>227</v>
      </c>
      <c r="H58" s="36">
        <v>7</v>
      </c>
      <c r="I58" s="35">
        <f t="shared" si="0"/>
        <v>14</v>
      </c>
      <c r="J58" s="36">
        <v>7</v>
      </c>
      <c r="K58" s="35">
        <f t="shared" si="1"/>
        <v>7</v>
      </c>
      <c r="L58" s="36">
        <v>0</v>
      </c>
      <c r="M58" s="35">
        <f t="shared" si="2"/>
        <v>0</v>
      </c>
      <c r="N58" s="36">
        <v>0</v>
      </c>
      <c r="O58" s="35">
        <f t="shared" si="8"/>
        <v>0</v>
      </c>
      <c r="P58" s="36">
        <f t="shared" si="3"/>
        <v>21</v>
      </c>
      <c r="Q58" s="95">
        <f t="shared" si="4"/>
        <v>8.4</v>
      </c>
      <c r="R58" s="36">
        <v>70</v>
      </c>
      <c r="S58" s="36">
        <v>70</v>
      </c>
      <c r="T58" s="47">
        <f t="shared" si="5"/>
        <v>21</v>
      </c>
      <c r="U58" s="36">
        <v>20</v>
      </c>
      <c r="V58" s="36">
        <v>20</v>
      </c>
      <c r="W58" s="35">
        <v>6</v>
      </c>
      <c r="X58" s="48">
        <f t="shared" si="6"/>
        <v>35.4</v>
      </c>
      <c r="Y58" s="4"/>
      <c r="Z58" s="4"/>
      <c r="AA58" s="4"/>
      <c r="AB58" s="4"/>
      <c r="AC58" s="4"/>
      <c r="AD58" s="4"/>
      <c r="AE58" s="4"/>
    </row>
    <row r="59" spans="1:31" s="5" customFormat="1" ht="15" x14ac:dyDescent="0.25">
      <c r="A59" s="36">
        <v>48</v>
      </c>
      <c r="B59" s="55">
        <v>12133017</v>
      </c>
      <c r="C59" s="45">
        <v>2</v>
      </c>
      <c r="D59" s="89" t="s">
        <v>431</v>
      </c>
      <c r="E59" s="36">
        <v>22</v>
      </c>
      <c r="F59" s="44">
        <v>130</v>
      </c>
      <c r="G59" s="44" t="s">
        <v>227</v>
      </c>
      <c r="H59" s="44">
        <v>2</v>
      </c>
      <c r="I59" s="35">
        <f t="shared" si="0"/>
        <v>4</v>
      </c>
      <c r="J59" s="44">
        <v>1</v>
      </c>
      <c r="K59" s="35">
        <f t="shared" si="1"/>
        <v>1</v>
      </c>
      <c r="L59" s="44">
        <v>0</v>
      </c>
      <c r="M59" s="35">
        <f t="shared" si="2"/>
        <v>0</v>
      </c>
      <c r="N59" s="44">
        <v>0</v>
      </c>
      <c r="O59" s="45">
        <f t="shared" si="8"/>
        <v>0</v>
      </c>
      <c r="P59" s="36">
        <f t="shared" si="3"/>
        <v>5</v>
      </c>
      <c r="Q59" s="95">
        <f t="shared" si="4"/>
        <v>2</v>
      </c>
      <c r="R59" s="36">
        <v>70</v>
      </c>
      <c r="S59" s="36">
        <v>70</v>
      </c>
      <c r="T59" s="47">
        <f t="shared" si="5"/>
        <v>21</v>
      </c>
      <c r="U59" s="36">
        <v>363</v>
      </c>
      <c r="V59" s="36">
        <v>70</v>
      </c>
      <c r="W59" s="35">
        <v>21</v>
      </c>
      <c r="X59" s="48">
        <f t="shared" si="6"/>
        <v>44</v>
      </c>
      <c r="Y59" s="4"/>
      <c r="Z59" s="4"/>
      <c r="AA59" s="4"/>
      <c r="AB59" s="4"/>
      <c r="AC59" s="4"/>
      <c r="AD59" s="4"/>
      <c r="AE59" s="4"/>
    </row>
    <row r="60" spans="1:31" s="5" customFormat="1" ht="15" x14ac:dyDescent="0.25">
      <c r="A60" s="36">
        <v>49</v>
      </c>
      <c r="B60" s="55">
        <v>12212086</v>
      </c>
      <c r="C60" s="36">
        <v>4</v>
      </c>
      <c r="D60" s="88" t="s">
        <v>277</v>
      </c>
      <c r="E60" s="36">
        <v>22</v>
      </c>
      <c r="F60" s="36">
        <v>130</v>
      </c>
      <c r="G60" s="36" t="s">
        <v>227</v>
      </c>
      <c r="H60" s="36">
        <v>3</v>
      </c>
      <c r="I60" s="35">
        <f t="shared" si="0"/>
        <v>6</v>
      </c>
      <c r="J60" s="36">
        <v>2</v>
      </c>
      <c r="K60" s="35">
        <f t="shared" si="1"/>
        <v>2</v>
      </c>
      <c r="L60" s="36">
        <v>0</v>
      </c>
      <c r="M60" s="35">
        <f t="shared" si="2"/>
        <v>0</v>
      </c>
      <c r="N60" s="36">
        <v>0</v>
      </c>
      <c r="O60" s="35">
        <v>0</v>
      </c>
      <c r="P60" s="36">
        <f t="shared" si="3"/>
        <v>8</v>
      </c>
      <c r="Q60" s="95">
        <f t="shared" si="4"/>
        <v>3.2</v>
      </c>
      <c r="R60" s="36">
        <v>70</v>
      </c>
      <c r="S60" s="36">
        <v>70</v>
      </c>
      <c r="T60" s="47">
        <f t="shared" si="5"/>
        <v>21</v>
      </c>
      <c r="U60" s="36">
        <v>63</v>
      </c>
      <c r="V60" s="36">
        <v>70</v>
      </c>
      <c r="W60" s="35">
        <v>21</v>
      </c>
      <c r="X60" s="48">
        <f t="shared" si="6"/>
        <v>45.2</v>
      </c>
      <c r="Y60" s="4"/>
      <c r="Z60" s="4"/>
      <c r="AA60" s="4"/>
      <c r="AB60" s="4"/>
      <c r="AC60" s="4"/>
      <c r="AD60" s="4"/>
      <c r="AE60" s="4"/>
    </row>
    <row r="61" spans="1:31" ht="15" x14ac:dyDescent="0.25">
      <c r="A61" s="36">
        <v>50</v>
      </c>
      <c r="B61" s="55">
        <v>12243796</v>
      </c>
      <c r="C61" s="36">
        <v>5</v>
      </c>
      <c r="D61" s="88" t="s">
        <v>281</v>
      </c>
      <c r="E61" s="36">
        <v>21</v>
      </c>
      <c r="F61" s="36">
        <v>130</v>
      </c>
      <c r="G61" s="36" t="s">
        <v>227</v>
      </c>
      <c r="H61" s="36">
        <v>3</v>
      </c>
      <c r="I61" s="35">
        <f t="shared" si="0"/>
        <v>6</v>
      </c>
      <c r="J61" s="36">
        <v>1</v>
      </c>
      <c r="K61" s="35">
        <f t="shared" si="1"/>
        <v>1</v>
      </c>
      <c r="L61" s="36">
        <v>0</v>
      </c>
      <c r="M61" s="35">
        <f t="shared" si="2"/>
        <v>0</v>
      </c>
      <c r="N61" s="36">
        <v>0</v>
      </c>
      <c r="O61" s="35">
        <v>0</v>
      </c>
      <c r="P61" s="36">
        <f t="shared" si="3"/>
        <v>7</v>
      </c>
      <c r="Q61" s="95">
        <f t="shared" si="4"/>
        <v>2.8000000000000003</v>
      </c>
      <c r="R61" s="36">
        <v>70</v>
      </c>
      <c r="S61" s="36">
        <v>70</v>
      </c>
      <c r="T61" s="47">
        <f t="shared" si="5"/>
        <v>21</v>
      </c>
      <c r="U61" s="36">
        <v>70</v>
      </c>
      <c r="V61" s="36">
        <v>70</v>
      </c>
      <c r="W61" s="35">
        <v>21</v>
      </c>
      <c r="X61" s="48">
        <f t="shared" si="6"/>
        <v>44.8</v>
      </c>
    </row>
    <row r="62" spans="1:31" ht="15" x14ac:dyDescent="0.25">
      <c r="A62" s="36">
        <v>51</v>
      </c>
      <c r="B62" s="55">
        <v>12419256</v>
      </c>
      <c r="C62" s="38">
        <v>0</v>
      </c>
      <c r="D62" s="86" t="s">
        <v>197</v>
      </c>
      <c r="E62" s="38">
        <v>19</v>
      </c>
      <c r="F62" s="38">
        <v>130</v>
      </c>
      <c r="G62" s="38" t="s">
        <v>227</v>
      </c>
      <c r="H62" s="36">
        <v>13</v>
      </c>
      <c r="I62" s="35">
        <f t="shared" si="0"/>
        <v>26</v>
      </c>
      <c r="J62" s="36">
        <v>7</v>
      </c>
      <c r="K62" s="35">
        <f t="shared" si="1"/>
        <v>7</v>
      </c>
      <c r="L62" s="36">
        <v>0</v>
      </c>
      <c r="M62" s="35">
        <f t="shared" si="2"/>
        <v>0</v>
      </c>
      <c r="N62" s="36">
        <v>0</v>
      </c>
      <c r="O62" s="35">
        <f t="shared" ref="O62:O68" si="9">N62*0.5</f>
        <v>0</v>
      </c>
      <c r="P62" s="36">
        <f t="shared" si="3"/>
        <v>33</v>
      </c>
      <c r="Q62" s="95">
        <f t="shared" si="4"/>
        <v>13.200000000000001</v>
      </c>
      <c r="R62" s="36">
        <v>70</v>
      </c>
      <c r="S62" s="36">
        <v>70</v>
      </c>
      <c r="T62" s="47">
        <f t="shared" si="5"/>
        <v>21</v>
      </c>
      <c r="U62" s="36">
        <v>90</v>
      </c>
      <c r="V62" s="36">
        <v>70</v>
      </c>
      <c r="W62" s="35">
        <v>21</v>
      </c>
      <c r="X62" s="48">
        <f t="shared" si="6"/>
        <v>55.2</v>
      </c>
    </row>
    <row r="63" spans="1:31" ht="15" x14ac:dyDescent="0.25">
      <c r="A63" s="36">
        <v>52</v>
      </c>
      <c r="B63" s="55">
        <v>12420576</v>
      </c>
      <c r="C63" s="38" t="s">
        <v>66</v>
      </c>
      <c r="D63" s="86" t="s">
        <v>186</v>
      </c>
      <c r="E63" s="38">
        <v>17</v>
      </c>
      <c r="F63" s="38">
        <v>130</v>
      </c>
      <c r="G63" s="38" t="s">
        <v>227</v>
      </c>
      <c r="H63" s="36">
        <v>15</v>
      </c>
      <c r="I63" s="35">
        <f t="shared" si="0"/>
        <v>30</v>
      </c>
      <c r="J63" s="36">
        <v>2</v>
      </c>
      <c r="K63" s="35">
        <f t="shared" si="1"/>
        <v>2</v>
      </c>
      <c r="L63" s="36">
        <v>0</v>
      </c>
      <c r="M63" s="35">
        <f t="shared" si="2"/>
        <v>0</v>
      </c>
      <c r="N63" s="36">
        <v>0</v>
      </c>
      <c r="O63" s="35">
        <f t="shared" si="9"/>
        <v>0</v>
      </c>
      <c r="P63" s="36">
        <f t="shared" si="3"/>
        <v>32</v>
      </c>
      <c r="Q63" s="95">
        <f t="shared" si="4"/>
        <v>12.8</v>
      </c>
      <c r="R63" s="36">
        <v>70</v>
      </c>
      <c r="S63" s="36">
        <v>70</v>
      </c>
      <c r="T63" s="47">
        <f t="shared" si="5"/>
        <v>21</v>
      </c>
      <c r="U63" s="36">
        <v>161</v>
      </c>
      <c r="V63" s="36">
        <v>70</v>
      </c>
      <c r="W63" s="35">
        <v>21</v>
      </c>
      <c r="X63" s="48">
        <f t="shared" si="6"/>
        <v>54.8</v>
      </c>
    </row>
    <row r="64" spans="1:31" ht="15" x14ac:dyDescent="0.25">
      <c r="A64" s="36">
        <v>53</v>
      </c>
      <c r="B64" s="55">
        <v>12438908</v>
      </c>
      <c r="C64" s="38">
        <v>9</v>
      </c>
      <c r="D64" s="86" t="s">
        <v>217</v>
      </c>
      <c r="E64" s="38">
        <v>20</v>
      </c>
      <c r="F64" s="38">
        <v>130</v>
      </c>
      <c r="G64" s="38" t="s">
        <v>227</v>
      </c>
      <c r="H64" s="36">
        <v>7</v>
      </c>
      <c r="I64" s="35">
        <f t="shared" si="0"/>
        <v>14</v>
      </c>
      <c r="J64" s="36">
        <v>1</v>
      </c>
      <c r="K64" s="35">
        <f t="shared" si="1"/>
        <v>1</v>
      </c>
      <c r="L64" s="36">
        <v>0</v>
      </c>
      <c r="M64" s="35">
        <f t="shared" si="2"/>
        <v>0</v>
      </c>
      <c r="N64" s="36">
        <v>0</v>
      </c>
      <c r="O64" s="35">
        <f t="shared" si="9"/>
        <v>0</v>
      </c>
      <c r="P64" s="36">
        <f t="shared" si="3"/>
        <v>15</v>
      </c>
      <c r="Q64" s="95">
        <f t="shared" si="4"/>
        <v>6</v>
      </c>
      <c r="R64" s="36">
        <v>59</v>
      </c>
      <c r="S64" s="36">
        <v>40</v>
      </c>
      <c r="T64" s="47">
        <f t="shared" si="5"/>
        <v>12</v>
      </c>
      <c r="U64" s="36">
        <v>92</v>
      </c>
      <c r="V64" s="36">
        <v>70</v>
      </c>
      <c r="W64" s="35">
        <v>21</v>
      </c>
      <c r="X64" s="48">
        <f t="shared" si="6"/>
        <v>39</v>
      </c>
    </row>
    <row r="65" spans="1:24" ht="15" x14ac:dyDescent="0.25">
      <c r="A65" s="36">
        <v>54</v>
      </c>
      <c r="B65" s="55">
        <v>12438937</v>
      </c>
      <c r="C65" s="38">
        <v>2</v>
      </c>
      <c r="D65" s="86" t="s">
        <v>203</v>
      </c>
      <c r="E65" s="38">
        <v>19</v>
      </c>
      <c r="F65" s="38">
        <v>130</v>
      </c>
      <c r="G65" s="38" t="s">
        <v>227</v>
      </c>
      <c r="H65" s="36">
        <v>16</v>
      </c>
      <c r="I65" s="35">
        <f t="shared" si="0"/>
        <v>32</v>
      </c>
      <c r="J65" s="36">
        <v>3</v>
      </c>
      <c r="K65" s="35">
        <f t="shared" si="1"/>
        <v>3</v>
      </c>
      <c r="L65" s="36">
        <v>0</v>
      </c>
      <c r="M65" s="35">
        <f t="shared" si="2"/>
        <v>0</v>
      </c>
      <c r="N65" s="36">
        <v>0</v>
      </c>
      <c r="O65" s="35">
        <f t="shared" si="9"/>
        <v>0</v>
      </c>
      <c r="P65" s="36">
        <f t="shared" si="3"/>
        <v>35</v>
      </c>
      <c r="Q65" s="95">
        <f t="shared" si="4"/>
        <v>14</v>
      </c>
      <c r="R65" s="36">
        <v>70</v>
      </c>
      <c r="S65" s="36">
        <v>70</v>
      </c>
      <c r="T65" s="47">
        <f t="shared" si="5"/>
        <v>21</v>
      </c>
      <c r="U65" s="36">
        <v>41</v>
      </c>
      <c r="V65" s="36">
        <v>60</v>
      </c>
      <c r="W65" s="35">
        <v>18</v>
      </c>
      <c r="X65" s="48">
        <f t="shared" si="6"/>
        <v>53</v>
      </c>
    </row>
    <row r="66" spans="1:24" ht="15" x14ac:dyDescent="0.25">
      <c r="A66" s="36">
        <v>55</v>
      </c>
      <c r="B66" s="55">
        <v>12439380</v>
      </c>
      <c r="C66" s="38">
        <v>9</v>
      </c>
      <c r="D66" s="86" t="s">
        <v>182</v>
      </c>
      <c r="E66" s="38">
        <v>16</v>
      </c>
      <c r="F66" s="38">
        <v>130</v>
      </c>
      <c r="G66" s="38" t="s">
        <v>227</v>
      </c>
      <c r="H66" s="36">
        <v>25</v>
      </c>
      <c r="I66" s="35">
        <f t="shared" si="0"/>
        <v>50</v>
      </c>
      <c r="J66" s="36">
        <v>2</v>
      </c>
      <c r="K66" s="35">
        <f t="shared" si="1"/>
        <v>2</v>
      </c>
      <c r="L66" s="36">
        <v>0</v>
      </c>
      <c r="M66" s="35">
        <f t="shared" si="2"/>
        <v>0</v>
      </c>
      <c r="N66" s="36">
        <v>0</v>
      </c>
      <c r="O66" s="35">
        <f t="shared" si="9"/>
        <v>0</v>
      </c>
      <c r="P66" s="36">
        <f t="shared" si="3"/>
        <v>52</v>
      </c>
      <c r="Q66" s="95">
        <f t="shared" si="4"/>
        <v>20.8</v>
      </c>
      <c r="R66" s="36">
        <v>70</v>
      </c>
      <c r="S66" s="36">
        <v>70</v>
      </c>
      <c r="T66" s="47">
        <f t="shared" si="5"/>
        <v>21</v>
      </c>
      <c r="U66" s="36">
        <v>150</v>
      </c>
      <c r="V66" s="36">
        <v>70</v>
      </c>
      <c r="W66" s="35">
        <v>21</v>
      </c>
      <c r="X66" s="48">
        <f t="shared" si="6"/>
        <v>62.8</v>
      </c>
    </row>
    <row r="67" spans="1:24" ht="15" x14ac:dyDescent="0.25">
      <c r="A67" s="36">
        <v>56</v>
      </c>
      <c r="B67" s="55">
        <v>12717573</v>
      </c>
      <c r="C67" s="38" t="s">
        <v>66</v>
      </c>
      <c r="D67" s="86" t="s">
        <v>209</v>
      </c>
      <c r="E67" s="38">
        <v>20</v>
      </c>
      <c r="F67" s="38">
        <v>130</v>
      </c>
      <c r="G67" s="38" t="s">
        <v>227</v>
      </c>
      <c r="H67" s="36">
        <v>7</v>
      </c>
      <c r="I67" s="35">
        <f t="shared" si="0"/>
        <v>14</v>
      </c>
      <c r="J67" s="36">
        <v>7</v>
      </c>
      <c r="K67" s="35">
        <f t="shared" si="1"/>
        <v>7</v>
      </c>
      <c r="L67" s="36">
        <v>0</v>
      </c>
      <c r="M67" s="35">
        <f t="shared" si="2"/>
        <v>0</v>
      </c>
      <c r="N67" s="36">
        <v>0</v>
      </c>
      <c r="O67" s="35">
        <f t="shared" si="9"/>
        <v>0</v>
      </c>
      <c r="P67" s="36">
        <f t="shared" si="3"/>
        <v>21</v>
      </c>
      <c r="Q67" s="95">
        <f t="shared" si="4"/>
        <v>8.4</v>
      </c>
      <c r="R67" s="36">
        <v>70</v>
      </c>
      <c r="S67" s="36">
        <v>70</v>
      </c>
      <c r="T67" s="47">
        <f t="shared" si="5"/>
        <v>21</v>
      </c>
      <c r="U67" s="36">
        <v>198</v>
      </c>
      <c r="V67" s="36">
        <v>70</v>
      </c>
      <c r="W67" s="35">
        <v>21</v>
      </c>
      <c r="X67" s="48">
        <f t="shared" si="6"/>
        <v>50.4</v>
      </c>
    </row>
    <row r="68" spans="1:24" ht="15" x14ac:dyDescent="0.25">
      <c r="A68" s="36">
        <v>57</v>
      </c>
      <c r="B68" s="54">
        <v>12735881</v>
      </c>
      <c r="C68" s="53">
        <v>8</v>
      </c>
      <c r="D68" s="90" t="s">
        <v>334</v>
      </c>
      <c r="E68" s="83">
        <v>22</v>
      </c>
      <c r="F68" s="44">
        <v>130</v>
      </c>
      <c r="G68" s="44" t="s">
        <v>227</v>
      </c>
      <c r="H68" s="44">
        <v>2</v>
      </c>
      <c r="I68" s="35">
        <f t="shared" si="0"/>
        <v>4</v>
      </c>
      <c r="J68" s="44">
        <v>1</v>
      </c>
      <c r="K68" s="35">
        <f t="shared" si="1"/>
        <v>1</v>
      </c>
      <c r="L68" s="44">
        <v>0</v>
      </c>
      <c r="M68" s="35">
        <f t="shared" si="2"/>
        <v>0</v>
      </c>
      <c r="N68" s="44">
        <v>0</v>
      </c>
      <c r="O68" s="45">
        <f t="shared" si="9"/>
        <v>0</v>
      </c>
      <c r="P68" s="36">
        <f t="shared" si="3"/>
        <v>5</v>
      </c>
      <c r="Q68" s="95">
        <f t="shared" si="4"/>
        <v>2</v>
      </c>
      <c r="R68" s="36">
        <v>68</v>
      </c>
      <c r="S68" s="36">
        <v>70</v>
      </c>
      <c r="T68" s="47">
        <f t="shared" si="5"/>
        <v>21</v>
      </c>
      <c r="U68" s="36">
        <v>21</v>
      </c>
      <c r="V68" s="36">
        <v>20</v>
      </c>
      <c r="W68" s="35">
        <v>6</v>
      </c>
      <c r="X68" s="48">
        <f t="shared" si="6"/>
        <v>29</v>
      </c>
    </row>
    <row r="69" spans="1:24" ht="15" x14ac:dyDescent="0.25">
      <c r="A69" s="36">
        <v>58</v>
      </c>
      <c r="B69" s="55">
        <v>12836657</v>
      </c>
      <c r="C69" s="36">
        <v>1</v>
      </c>
      <c r="D69" s="88" t="s">
        <v>273</v>
      </c>
      <c r="E69" s="36">
        <v>21</v>
      </c>
      <c r="F69" s="36">
        <v>130</v>
      </c>
      <c r="G69" s="36" t="s">
        <v>227</v>
      </c>
      <c r="H69" s="36">
        <v>3</v>
      </c>
      <c r="I69" s="35">
        <f t="shared" si="0"/>
        <v>6</v>
      </c>
      <c r="J69" s="36">
        <v>2</v>
      </c>
      <c r="K69" s="35">
        <v>2</v>
      </c>
      <c r="L69" s="36">
        <v>0</v>
      </c>
      <c r="M69" s="35">
        <f t="shared" si="2"/>
        <v>0</v>
      </c>
      <c r="N69" s="36">
        <v>0</v>
      </c>
      <c r="O69" s="35">
        <v>0</v>
      </c>
      <c r="P69" s="36">
        <f t="shared" si="3"/>
        <v>8</v>
      </c>
      <c r="Q69" s="95">
        <f t="shared" si="4"/>
        <v>3.2</v>
      </c>
      <c r="R69" s="36">
        <v>70</v>
      </c>
      <c r="S69" s="36">
        <v>70</v>
      </c>
      <c r="T69" s="47">
        <f t="shared" si="5"/>
        <v>21</v>
      </c>
      <c r="U69" s="36">
        <v>216</v>
      </c>
      <c r="V69" s="36">
        <v>70</v>
      </c>
      <c r="W69" s="35">
        <v>21</v>
      </c>
      <c r="X69" s="48">
        <f t="shared" si="6"/>
        <v>45.2</v>
      </c>
    </row>
    <row r="70" spans="1:24" ht="15" x14ac:dyDescent="0.25">
      <c r="A70" s="36">
        <v>59</v>
      </c>
      <c r="B70" s="55">
        <v>12837169</v>
      </c>
      <c r="C70" s="38">
        <v>9</v>
      </c>
      <c r="D70" s="86" t="s">
        <v>208</v>
      </c>
      <c r="E70" s="38">
        <v>19</v>
      </c>
      <c r="F70" s="38">
        <v>130</v>
      </c>
      <c r="G70" s="38" t="s">
        <v>227</v>
      </c>
      <c r="H70" s="36">
        <v>7</v>
      </c>
      <c r="I70" s="35">
        <f t="shared" si="0"/>
        <v>14</v>
      </c>
      <c r="J70" s="36">
        <v>0</v>
      </c>
      <c r="K70" s="35">
        <f t="shared" si="1"/>
        <v>0</v>
      </c>
      <c r="L70" s="36">
        <v>0</v>
      </c>
      <c r="M70" s="35">
        <f t="shared" si="2"/>
        <v>0</v>
      </c>
      <c r="N70" s="36">
        <v>0</v>
      </c>
      <c r="O70" s="35">
        <f>N70*0.5</f>
        <v>0</v>
      </c>
      <c r="P70" s="36">
        <f t="shared" si="3"/>
        <v>14</v>
      </c>
      <c r="Q70" s="95">
        <f t="shared" si="4"/>
        <v>5.6000000000000005</v>
      </c>
      <c r="R70" s="36">
        <v>68</v>
      </c>
      <c r="S70" s="36">
        <v>70</v>
      </c>
      <c r="T70" s="47">
        <f t="shared" si="5"/>
        <v>21</v>
      </c>
      <c r="U70" s="36">
        <v>21</v>
      </c>
      <c r="V70" s="36">
        <v>20</v>
      </c>
      <c r="W70" s="35">
        <v>6</v>
      </c>
      <c r="X70" s="48">
        <f t="shared" si="6"/>
        <v>32.6</v>
      </c>
    </row>
    <row r="71" spans="1:24" ht="15" x14ac:dyDescent="0.25">
      <c r="A71" s="36">
        <v>60</v>
      </c>
      <c r="B71" s="55">
        <v>13008974</v>
      </c>
      <c r="C71" s="38">
        <v>7</v>
      </c>
      <c r="D71" s="86" t="s">
        <v>347</v>
      </c>
      <c r="E71" s="38">
        <v>19</v>
      </c>
      <c r="F71" s="38">
        <v>130</v>
      </c>
      <c r="G71" s="38" t="s">
        <v>227</v>
      </c>
      <c r="H71" s="36">
        <v>13</v>
      </c>
      <c r="I71" s="35">
        <f t="shared" si="0"/>
        <v>26</v>
      </c>
      <c r="J71" s="36">
        <v>3</v>
      </c>
      <c r="K71" s="35">
        <f t="shared" si="1"/>
        <v>3</v>
      </c>
      <c r="L71" s="36">
        <v>0</v>
      </c>
      <c r="M71" s="35">
        <f t="shared" si="2"/>
        <v>0</v>
      </c>
      <c r="N71" s="36">
        <v>0</v>
      </c>
      <c r="O71" s="35">
        <f>N71*0.5</f>
        <v>0</v>
      </c>
      <c r="P71" s="36">
        <f t="shared" si="3"/>
        <v>29</v>
      </c>
      <c r="Q71" s="95">
        <f t="shared" si="4"/>
        <v>11.600000000000001</v>
      </c>
      <c r="R71" s="36">
        <v>68</v>
      </c>
      <c r="S71" s="36">
        <v>70</v>
      </c>
      <c r="T71" s="47">
        <f t="shared" si="5"/>
        <v>21</v>
      </c>
      <c r="U71" s="36">
        <v>0</v>
      </c>
      <c r="V71" s="36">
        <v>0</v>
      </c>
      <c r="W71" s="35">
        <v>0</v>
      </c>
      <c r="X71" s="48">
        <f t="shared" si="6"/>
        <v>32.6</v>
      </c>
    </row>
    <row r="72" spans="1:24" ht="15" x14ac:dyDescent="0.25">
      <c r="A72" s="36">
        <v>61</v>
      </c>
      <c r="B72" s="55">
        <v>13009234</v>
      </c>
      <c r="C72" s="36">
        <v>9</v>
      </c>
      <c r="D72" s="88" t="s">
        <v>280</v>
      </c>
      <c r="E72" s="36">
        <v>21</v>
      </c>
      <c r="F72" s="36">
        <v>130</v>
      </c>
      <c r="G72" s="36" t="s">
        <v>227</v>
      </c>
      <c r="H72" s="36">
        <v>3</v>
      </c>
      <c r="I72" s="35">
        <f t="shared" si="0"/>
        <v>6</v>
      </c>
      <c r="J72" s="36">
        <v>2</v>
      </c>
      <c r="K72" s="35">
        <f t="shared" si="1"/>
        <v>2</v>
      </c>
      <c r="L72" s="36">
        <v>0</v>
      </c>
      <c r="M72" s="35">
        <f t="shared" si="2"/>
        <v>0</v>
      </c>
      <c r="N72" s="36">
        <v>0</v>
      </c>
      <c r="O72" s="35">
        <v>0</v>
      </c>
      <c r="P72" s="36">
        <f t="shared" si="3"/>
        <v>8</v>
      </c>
      <c r="Q72" s="95">
        <f t="shared" si="4"/>
        <v>3.2</v>
      </c>
      <c r="R72" s="36">
        <v>70</v>
      </c>
      <c r="S72" s="36">
        <v>70</v>
      </c>
      <c r="T72" s="47">
        <f t="shared" si="5"/>
        <v>21</v>
      </c>
      <c r="U72" s="36">
        <v>110</v>
      </c>
      <c r="V72" s="36">
        <v>70</v>
      </c>
      <c r="W72" s="35">
        <v>21</v>
      </c>
      <c r="X72" s="48">
        <f t="shared" si="6"/>
        <v>45.2</v>
      </c>
    </row>
    <row r="73" spans="1:24" ht="15" x14ac:dyDescent="0.25">
      <c r="A73" s="36">
        <v>62</v>
      </c>
      <c r="B73" s="55">
        <v>13214994</v>
      </c>
      <c r="C73" s="38">
        <v>1</v>
      </c>
      <c r="D73" s="86" t="s">
        <v>59</v>
      </c>
      <c r="E73" s="38">
        <v>17</v>
      </c>
      <c r="F73" s="38">
        <v>130</v>
      </c>
      <c r="G73" s="38" t="s">
        <v>227</v>
      </c>
      <c r="H73" s="36">
        <v>15</v>
      </c>
      <c r="I73" s="35">
        <f t="shared" si="0"/>
        <v>30</v>
      </c>
      <c r="J73" s="36">
        <v>2</v>
      </c>
      <c r="K73" s="35">
        <f t="shared" si="1"/>
        <v>2</v>
      </c>
      <c r="L73" s="36">
        <v>0</v>
      </c>
      <c r="M73" s="35">
        <f t="shared" si="2"/>
        <v>0</v>
      </c>
      <c r="N73" s="36">
        <v>0</v>
      </c>
      <c r="O73" s="35">
        <f t="shared" ref="O73:O78" si="10">N73*0.5</f>
        <v>0</v>
      </c>
      <c r="P73" s="36">
        <f t="shared" si="3"/>
        <v>32</v>
      </c>
      <c r="Q73" s="95">
        <f t="shared" si="4"/>
        <v>12.8</v>
      </c>
      <c r="R73" s="36">
        <v>70</v>
      </c>
      <c r="S73" s="36">
        <v>70</v>
      </c>
      <c r="T73" s="47">
        <f t="shared" si="5"/>
        <v>21</v>
      </c>
      <c r="U73" s="36">
        <v>63</v>
      </c>
      <c r="V73" s="36">
        <v>70</v>
      </c>
      <c r="W73" s="35">
        <v>21</v>
      </c>
      <c r="X73" s="48">
        <f t="shared" si="6"/>
        <v>54.8</v>
      </c>
    </row>
    <row r="74" spans="1:24" ht="15" x14ac:dyDescent="0.25">
      <c r="A74" s="36">
        <v>63</v>
      </c>
      <c r="B74" s="55">
        <v>13215389</v>
      </c>
      <c r="C74" s="38">
        <v>2</v>
      </c>
      <c r="D74" s="86" t="s">
        <v>204</v>
      </c>
      <c r="E74" s="38">
        <v>19</v>
      </c>
      <c r="F74" s="38">
        <v>130</v>
      </c>
      <c r="G74" s="38" t="s">
        <v>227</v>
      </c>
      <c r="H74" s="36">
        <v>7</v>
      </c>
      <c r="I74" s="35">
        <f t="shared" ref="I74:I90" si="11">H74*2</f>
        <v>14</v>
      </c>
      <c r="J74" s="36">
        <v>2</v>
      </c>
      <c r="K74" s="35">
        <f t="shared" ref="K74:K90" si="12">J74*1</f>
        <v>2</v>
      </c>
      <c r="L74" s="36">
        <v>0</v>
      </c>
      <c r="M74" s="35">
        <f t="shared" ref="M74:M90" si="13">L74*1</f>
        <v>0</v>
      </c>
      <c r="N74" s="36">
        <v>0</v>
      </c>
      <c r="O74" s="35">
        <f t="shared" si="10"/>
        <v>0</v>
      </c>
      <c r="P74" s="36">
        <f t="shared" ref="P74:P90" si="14">I74+K74+M74+O74</f>
        <v>16</v>
      </c>
      <c r="Q74" s="95">
        <f t="shared" ref="Q74:Q90" si="15">P74*40%</f>
        <v>6.4</v>
      </c>
      <c r="R74" s="36">
        <v>70</v>
      </c>
      <c r="S74" s="36">
        <v>70</v>
      </c>
      <c r="T74" s="47">
        <f t="shared" ref="T74:T90" si="16">(S74*30%)</f>
        <v>21</v>
      </c>
      <c r="U74" s="36">
        <v>108</v>
      </c>
      <c r="V74" s="36">
        <v>70</v>
      </c>
      <c r="W74" s="35">
        <v>21</v>
      </c>
      <c r="X74" s="48">
        <f t="shared" ref="X74:X90" si="17">Q74+T74+W74</f>
        <v>48.4</v>
      </c>
    </row>
    <row r="75" spans="1:24" ht="15" x14ac:dyDescent="0.25">
      <c r="A75" s="36">
        <v>64</v>
      </c>
      <c r="B75" s="55">
        <v>13215631</v>
      </c>
      <c r="C75" s="38" t="s">
        <v>66</v>
      </c>
      <c r="D75" s="86" t="s">
        <v>202</v>
      </c>
      <c r="E75" s="38">
        <v>19</v>
      </c>
      <c r="F75" s="38">
        <v>130</v>
      </c>
      <c r="G75" s="38" t="s">
        <v>227</v>
      </c>
      <c r="H75" s="36">
        <v>7</v>
      </c>
      <c r="I75" s="35">
        <f t="shared" si="11"/>
        <v>14</v>
      </c>
      <c r="J75" s="36">
        <v>2</v>
      </c>
      <c r="K75" s="35">
        <f t="shared" si="12"/>
        <v>2</v>
      </c>
      <c r="L75" s="36">
        <v>0</v>
      </c>
      <c r="M75" s="35">
        <f t="shared" si="13"/>
        <v>0</v>
      </c>
      <c r="N75" s="36">
        <v>0</v>
      </c>
      <c r="O75" s="35">
        <f t="shared" si="10"/>
        <v>0</v>
      </c>
      <c r="P75" s="36">
        <f t="shared" si="14"/>
        <v>16</v>
      </c>
      <c r="Q75" s="95">
        <f t="shared" si="15"/>
        <v>6.4</v>
      </c>
      <c r="R75" s="36">
        <v>70</v>
      </c>
      <c r="S75" s="36">
        <v>70</v>
      </c>
      <c r="T75" s="47">
        <f t="shared" si="16"/>
        <v>21</v>
      </c>
      <c r="U75" s="36">
        <v>88</v>
      </c>
      <c r="V75" s="36">
        <v>70</v>
      </c>
      <c r="W75" s="35">
        <v>21</v>
      </c>
      <c r="X75" s="48">
        <f t="shared" si="17"/>
        <v>48.4</v>
      </c>
    </row>
    <row r="76" spans="1:24" ht="15" x14ac:dyDescent="0.25">
      <c r="A76" s="36">
        <v>65</v>
      </c>
      <c r="B76" s="55">
        <v>13218833</v>
      </c>
      <c r="C76" s="38">
        <v>5</v>
      </c>
      <c r="D76" s="86" t="s">
        <v>189</v>
      </c>
      <c r="E76" s="38">
        <v>18</v>
      </c>
      <c r="F76" s="38">
        <v>130</v>
      </c>
      <c r="G76" s="38" t="s">
        <v>227</v>
      </c>
      <c r="H76" s="36">
        <v>13</v>
      </c>
      <c r="I76" s="35">
        <f t="shared" si="11"/>
        <v>26</v>
      </c>
      <c r="J76" s="36">
        <v>5</v>
      </c>
      <c r="K76" s="35">
        <f t="shared" si="12"/>
        <v>5</v>
      </c>
      <c r="L76" s="36">
        <v>0</v>
      </c>
      <c r="M76" s="35">
        <f t="shared" si="13"/>
        <v>0</v>
      </c>
      <c r="N76" s="36">
        <v>0</v>
      </c>
      <c r="O76" s="35">
        <f t="shared" si="10"/>
        <v>0</v>
      </c>
      <c r="P76" s="36">
        <f t="shared" si="14"/>
        <v>31</v>
      </c>
      <c r="Q76" s="95">
        <f t="shared" si="15"/>
        <v>12.4</v>
      </c>
      <c r="R76" s="36">
        <v>49</v>
      </c>
      <c r="S76" s="36">
        <v>0</v>
      </c>
      <c r="T76" s="47">
        <f t="shared" si="16"/>
        <v>0</v>
      </c>
      <c r="U76" s="36">
        <v>63</v>
      </c>
      <c r="V76" s="36">
        <v>70</v>
      </c>
      <c r="W76" s="35">
        <v>21</v>
      </c>
      <c r="X76" s="48">
        <f t="shared" si="17"/>
        <v>33.4</v>
      </c>
    </row>
    <row r="77" spans="1:24" ht="15" x14ac:dyDescent="0.25">
      <c r="A77" s="36">
        <v>66</v>
      </c>
      <c r="B77" s="54">
        <v>13640660</v>
      </c>
      <c r="C77" s="53">
        <v>4</v>
      </c>
      <c r="D77" s="90" t="s">
        <v>432</v>
      </c>
      <c r="E77" s="83">
        <v>22</v>
      </c>
      <c r="F77" s="44">
        <v>130</v>
      </c>
      <c r="G77" s="44" t="s">
        <v>227</v>
      </c>
      <c r="H77" s="44">
        <v>6</v>
      </c>
      <c r="I77" s="35">
        <f t="shared" si="11"/>
        <v>12</v>
      </c>
      <c r="J77" s="44">
        <v>0</v>
      </c>
      <c r="K77" s="35">
        <f t="shared" si="12"/>
        <v>0</v>
      </c>
      <c r="L77" s="44">
        <v>0</v>
      </c>
      <c r="M77" s="35">
        <f t="shared" si="13"/>
        <v>0</v>
      </c>
      <c r="N77" s="44">
        <v>0</v>
      </c>
      <c r="O77" s="45">
        <f t="shared" si="10"/>
        <v>0</v>
      </c>
      <c r="P77" s="36">
        <f t="shared" si="14"/>
        <v>12</v>
      </c>
      <c r="Q77" s="95">
        <f t="shared" si="15"/>
        <v>4.8000000000000007</v>
      </c>
      <c r="R77" s="36">
        <v>70</v>
      </c>
      <c r="S77" s="36">
        <v>70</v>
      </c>
      <c r="T77" s="47">
        <f t="shared" si="16"/>
        <v>21</v>
      </c>
      <c r="U77" s="36">
        <v>111</v>
      </c>
      <c r="V77" s="36">
        <v>70</v>
      </c>
      <c r="W77" s="35">
        <v>21</v>
      </c>
      <c r="X77" s="48">
        <f t="shared" si="17"/>
        <v>46.8</v>
      </c>
    </row>
    <row r="78" spans="1:24" ht="15" x14ac:dyDescent="0.25">
      <c r="A78" s="36">
        <v>67</v>
      </c>
      <c r="B78" s="55">
        <v>13642225</v>
      </c>
      <c r="C78" s="38">
        <v>1</v>
      </c>
      <c r="D78" s="86" t="s">
        <v>191</v>
      </c>
      <c r="E78" s="38">
        <v>18</v>
      </c>
      <c r="F78" s="38">
        <v>130</v>
      </c>
      <c r="G78" s="38" t="s">
        <v>227</v>
      </c>
      <c r="H78" s="36">
        <v>13</v>
      </c>
      <c r="I78" s="35">
        <f t="shared" si="11"/>
        <v>26</v>
      </c>
      <c r="J78" s="36">
        <v>2</v>
      </c>
      <c r="K78" s="35">
        <f t="shared" si="12"/>
        <v>2</v>
      </c>
      <c r="L78" s="36">
        <v>0</v>
      </c>
      <c r="M78" s="35">
        <f t="shared" si="13"/>
        <v>0</v>
      </c>
      <c r="N78" s="36">
        <v>0</v>
      </c>
      <c r="O78" s="35">
        <f t="shared" si="10"/>
        <v>0</v>
      </c>
      <c r="P78" s="36">
        <f t="shared" si="14"/>
        <v>28</v>
      </c>
      <c r="Q78" s="95">
        <f t="shared" si="15"/>
        <v>11.200000000000001</v>
      </c>
      <c r="R78" s="36">
        <v>68</v>
      </c>
      <c r="S78" s="36">
        <v>70</v>
      </c>
      <c r="T78" s="47">
        <f t="shared" si="16"/>
        <v>21</v>
      </c>
      <c r="U78" s="36">
        <v>87</v>
      </c>
      <c r="V78" s="36">
        <v>70</v>
      </c>
      <c r="W78" s="35">
        <v>21</v>
      </c>
      <c r="X78" s="48">
        <f t="shared" si="17"/>
        <v>53.2</v>
      </c>
    </row>
    <row r="79" spans="1:24" ht="15" x14ac:dyDescent="0.25">
      <c r="A79" s="36">
        <v>68</v>
      </c>
      <c r="B79" s="55">
        <v>14106903</v>
      </c>
      <c r="C79" s="36">
        <v>9</v>
      </c>
      <c r="D79" s="88" t="s">
        <v>274</v>
      </c>
      <c r="E79" s="36">
        <v>22</v>
      </c>
      <c r="F79" s="36">
        <v>130</v>
      </c>
      <c r="G79" s="36" t="s">
        <v>227</v>
      </c>
      <c r="H79" s="36">
        <v>3</v>
      </c>
      <c r="I79" s="35">
        <f t="shared" si="11"/>
        <v>6</v>
      </c>
      <c r="J79" s="36">
        <v>2</v>
      </c>
      <c r="K79" s="35">
        <f t="shared" si="12"/>
        <v>2</v>
      </c>
      <c r="L79" s="36">
        <v>0</v>
      </c>
      <c r="M79" s="35">
        <f t="shared" si="13"/>
        <v>0</v>
      </c>
      <c r="N79" s="36">
        <v>0</v>
      </c>
      <c r="O79" s="35">
        <v>0</v>
      </c>
      <c r="P79" s="36">
        <f t="shared" si="14"/>
        <v>8</v>
      </c>
      <c r="Q79" s="95">
        <f t="shared" si="15"/>
        <v>3.2</v>
      </c>
      <c r="R79" s="36">
        <v>66</v>
      </c>
      <c r="S79" s="36">
        <v>60</v>
      </c>
      <c r="T79" s="47">
        <f t="shared" si="16"/>
        <v>18</v>
      </c>
      <c r="U79" s="36">
        <v>88</v>
      </c>
      <c r="V79" s="36">
        <v>70</v>
      </c>
      <c r="W79" s="35">
        <v>21</v>
      </c>
      <c r="X79" s="48">
        <f t="shared" si="17"/>
        <v>42.2</v>
      </c>
    </row>
    <row r="80" spans="1:24" ht="15" x14ac:dyDescent="0.25">
      <c r="A80" s="36">
        <v>69</v>
      </c>
      <c r="B80" s="55">
        <v>14513182</v>
      </c>
      <c r="C80" s="38">
        <v>0</v>
      </c>
      <c r="D80" s="86" t="s">
        <v>201</v>
      </c>
      <c r="E80" s="38">
        <v>20</v>
      </c>
      <c r="F80" s="38">
        <v>130</v>
      </c>
      <c r="G80" s="38" t="s">
        <v>227</v>
      </c>
      <c r="H80" s="36">
        <v>7</v>
      </c>
      <c r="I80" s="35">
        <f t="shared" si="11"/>
        <v>14</v>
      </c>
      <c r="J80" s="36">
        <v>7</v>
      </c>
      <c r="K80" s="35">
        <f t="shared" si="12"/>
        <v>7</v>
      </c>
      <c r="L80" s="36">
        <v>0</v>
      </c>
      <c r="M80" s="35">
        <f t="shared" si="13"/>
        <v>0</v>
      </c>
      <c r="N80" s="36">
        <v>0</v>
      </c>
      <c r="O80" s="35">
        <f>N80*0.5</f>
        <v>0</v>
      </c>
      <c r="P80" s="36">
        <f t="shared" si="14"/>
        <v>21</v>
      </c>
      <c r="Q80" s="95">
        <f t="shared" si="15"/>
        <v>8.4</v>
      </c>
      <c r="R80" s="36">
        <v>70</v>
      </c>
      <c r="S80" s="36">
        <v>70</v>
      </c>
      <c r="T80" s="47">
        <f t="shared" si="16"/>
        <v>21</v>
      </c>
      <c r="U80" s="36">
        <v>42</v>
      </c>
      <c r="V80" s="36">
        <v>60</v>
      </c>
      <c r="W80" s="35">
        <v>18</v>
      </c>
      <c r="X80" s="48">
        <f t="shared" si="17"/>
        <v>47.4</v>
      </c>
    </row>
    <row r="81" spans="1:24" ht="15" x14ac:dyDescent="0.25">
      <c r="A81" s="36">
        <v>70</v>
      </c>
      <c r="B81" s="55">
        <v>14589259</v>
      </c>
      <c r="C81" s="38">
        <v>7</v>
      </c>
      <c r="D81" s="86" t="s">
        <v>218</v>
      </c>
      <c r="E81" s="38">
        <v>20</v>
      </c>
      <c r="F81" s="38">
        <v>130</v>
      </c>
      <c r="G81" s="38" t="s">
        <v>227</v>
      </c>
      <c r="H81" s="36">
        <v>7</v>
      </c>
      <c r="I81" s="35">
        <f t="shared" si="11"/>
        <v>14</v>
      </c>
      <c r="J81" s="36">
        <v>3</v>
      </c>
      <c r="K81" s="35">
        <f t="shared" si="12"/>
        <v>3</v>
      </c>
      <c r="L81" s="36">
        <v>0</v>
      </c>
      <c r="M81" s="35">
        <f t="shared" si="13"/>
        <v>0</v>
      </c>
      <c r="N81" s="36">
        <v>0</v>
      </c>
      <c r="O81" s="35">
        <f>N81*0.5</f>
        <v>0</v>
      </c>
      <c r="P81" s="36">
        <f t="shared" si="14"/>
        <v>17</v>
      </c>
      <c r="Q81" s="95">
        <f t="shared" si="15"/>
        <v>6.8000000000000007</v>
      </c>
      <c r="R81" s="36">
        <v>70</v>
      </c>
      <c r="S81" s="36">
        <v>70</v>
      </c>
      <c r="T81" s="47">
        <f t="shared" si="16"/>
        <v>21</v>
      </c>
      <c r="U81" s="36">
        <v>42</v>
      </c>
      <c r="V81" s="36">
        <v>60</v>
      </c>
      <c r="W81" s="35">
        <v>18</v>
      </c>
      <c r="X81" s="48">
        <f t="shared" si="17"/>
        <v>45.8</v>
      </c>
    </row>
    <row r="82" spans="1:24" ht="15" x14ac:dyDescent="0.25">
      <c r="A82" s="36">
        <v>71</v>
      </c>
      <c r="B82" s="55">
        <v>15003972</v>
      </c>
      <c r="C82" s="36" t="s">
        <v>66</v>
      </c>
      <c r="D82" s="88" t="s">
        <v>275</v>
      </c>
      <c r="E82" s="36">
        <v>21</v>
      </c>
      <c r="F82" s="36">
        <v>130</v>
      </c>
      <c r="G82" s="36" t="s">
        <v>227</v>
      </c>
      <c r="H82" s="36">
        <v>3</v>
      </c>
      <c r="I82" s="35">
        <f t="shared" si="11"/>
        <v>6</v>
      </c>
      <c r="J82" s="36">
        <v>2</v>
      </c>
      <c r="K82" s="35">
        <f t="shared" si="12"/>
        <v>2</v>
      </c>
      <c r="L82" s="36">
        <v>0</v>
      </c>
      <c r="M82" s="35">
        <f t="shared" si="13"/>
        <v>0</v>
      </c>
      <c r="N82" s="36">
        <v>0</v>
      </c>
      <c r="O82" s="35">
        <v>0</v>
      </c>
      <c r="P82" s="36">
        <f t="shared" si="14"/>
        <v>8</v>
      </c>
      <c r="Q82" s="95">
        <f t="shared" si="15"/>
        <v>3.2</v>
      </c>
      <c r="R82" s="36">
        <v>70</v>
      </c>
      <c r="S82" s="36">
        <v>70</v>
      </c>
      <c r="T82" s="47">
        <f t="shared" si="16"/>
        <v>21</v>
      </c>
      <c r="U82" s="36">
        <v>84</v>
      </c>
      <c r="V82" s="36">
        <v>70</v>
      </c>
      <c r="W82" s="35">
        <v>21</v>
      </c>
      <c r="X82" s="48">
        <f t="shared" si="17"/>
        <v>45.2</v>
      </c>
    </row>
    <row r="83" spans="1:24" ht="15" x14ac:dyDescent="0.25">
      <c r="A83" s="36">
        <v>72</v>
      </c>
      <c r="B83" s="55">
        <v>15010531</v>
      </c>
      <c r="C83" s="36">
        <v>5</v>
      </c>
      <c r="D83" s="88" t="s">
        <v>276</v>
      </c>
      <c r="E83" s="36">
        <v>21</v>
      </c>
      <c r="F83" s="36">
        <v>130</v>
      </c>
      <c r="G83" s="36" t="s">
        <v>227</v>
      </c>
      <c r="H83" s="36">
        <v>3</v>
      </c>
      <c r="I83" s="35">
        <f t="shared" si="11"/>
        <v>6</v>
      </c>
      <c r="J83" s="36">
        <v>0</v>
      </c>
      <c r="K83" s="35">
        <f t="shared" si="12"/>
        <v>0</v>
      </c>
      <c r="L83" s="36">
        <v>0</v>
      </c>
      <c r="M83" s="35">
        <f t="shared" si="13"/>
        <v>0</v>
      </c>
      <c r="N83" s="36">
        <v>0</v>
      </c>
      <c r="O83" s="35">
        <v>0</v>
      </c>
      <c r="P83" s="36">
        <f t="shared" si="14"/>
        <v>6</v>
      </c>
      <c r="Q83" s="95">
        <f t="shared" si="15"/>
        <v>2.4000000000000004</v>
      </c>
      <c r="R83" s="36">
        <v>69</v>
      </c>
      <c r="S83" s="36">
        <v>70</v>
      </c>
      <c r="T83" s="47">
        <f t="shared" si="16"/>
        <v>21</v>
      </c>
      <c r="U83" s="36">
        <v>24</v>
      </c>
      <c r="V83" s="36">
        <v>20</v>
      </c>
      <c r="W83" s="35">
        <v>6</v>
      </c>
      <c r="X83" s="48">
        <f t="shared" si="17"/>
        <v>29.4</v>
      </c>
    </row>
    <row r="84" spans="1:24" ht="15" x14ac:dyDescent="0.25">
      <c r="A84" s="36">
        <v>73</v>
      </c>
      <c r="B84" s="55">
        <v>15685792</v>
      </c>
      <c r="C84" s="36">
        <v>0</v>
      </c>
      <c r="D84" s="88" t="s">
        <v>288</v>
      </c>
      <c r="E84" s="36">
        <v>22</v>
      </c>
      <c r="F84" s="36">
        <v>130</v>
      </c>
      <c r="G84" s="36" t="s">
        <v>227</v>
      </c>
      <c r="H84" s="36">
        <v>3</v>
      </c>
      <c r="I84" s="35">
        <f t="shared" si="11"/>
        <v>6</v>
      </c>
      <c r="J84" s="36">
        <v>1</v>
      </c>
      <c r="K84" s="35">
        <f t="shared" si="12"/>
        <v>1</v>
      </c>
      <c r="L84" s="36">
        <v>0</v>
      </c>
      <c r="M84" s="35">
        <f t="shared" si="13"/>
        <v>0</v>
      </c>
      <c r="N84" s="36">
        <v>0</v>
      </c>
      <c r="O84" s="35">
        <v>0</v>
      </c>
      <c r="P84" s="36">
        <f t="shared" si="14"/>
        <v>7</v>
      </c>
      <c r="Q84" s="95">
        <f t="shared" si="15"/>
        <v>2.8000000000000003</v>
      </c>
      <c r="R84" s="36">
        <v>70</v>
      </c>
      <c r="S84" s="36">
        <v>70</v>
      </c>
      <c r="T84" s="47">
        <f t="shared" si="16"/>
        <v>21</v>
      </c>
      <c r="U84" s="36">
        <v>63</v>
      </c>
      <c r="V84" s="36">
        <v>70</v>
      </c>
      <c r="W84" s="35">
        <v>21</v>
      </c>
      <c r="X84" s="48">
        <f t="shared" si="17"/>
        <v>44.8</v>
      </c>
    </row>
    <row r="85" spans="1:24" ht="15" x14ac:dyDescent="0.25">
      <c r="A85" s="36">
        <v>74</v>
      </c>
      <c r="B85" s="55">
        <v>15727089</v>
      </c>
      <c r="C85" s="38">
        <v>3</v>
      </c>
      <c r="D85" s="86" t="s">
        <v>215</v>
      </c>
      <c r="E85" s="38">
        <v>20</v>
      </c>
      <c r="F85" s="38">
        <v>130</v>
      </c>
      <c r="G85" s="38" t="s">
        <v>227</v>
      </c>
      <c r="H85" s="36">
        <v>7</v>
      </c>
      <c r="I85" s="35">
        <f t="shared" si="11"/>
        <v>14</v>
      </c>
      <c r="J85" s="36">
        <v>2</v>
      </c>
      <c r="K85" s="35">
        <f t="shared" si="12"/>
        <v>2</v>
      </c>
      <c r="L85" s="36">
        <v>0</v>
      </c>
      <c r="M85" s="35">
        <f t="shared" si="13"/>
        <v>0</v>
      </c>
      <c r="N85" s="36">
        <v>0</v>
      </c>
      <c r="O85" s="35">
        <f>N85*0.5</f>
        <v>0</v>
      </c>
      <c r="P85" s="36">
        <f t="shared" si="14"/>
        <v>16</v>
      </c>
      <c r="Q85" s="95">
        <f t="shared" si="15"/>
        <v>6.4</v>
      </c>
      <c r="R85" s="36">
        <v>70</v>
      </c>
      <c r="S85" s="36">
        <v>70</v>
      </c>
      <c r="T85" s="47">
        <f t="shared" si="16"/>
        <v>21</v>
      </c>
      <c r="U85" s="36">
        <v>164</v>
      </c>
      <c r="V85" s="36">
        <v>70</v>
      </c>
      <c r="W85" s="35">
        <v>21</v>
      </c>
      <c r="X85" s="48">
        <f t="shared" si="17"/>
        <v>48.4</v>
      </c>
    </row>
    <row r="86" spans="1:24" ht="15" x14ac:dyDescent="0.25">
      <c r="A86" s="36">
        <v>75</v>
      </c>
      <c r="B86" s="55">
        <v>16068296</v>
      </c>
      <c r="C86" s="36">
        <v>5</v>
      </c>
      <c r="D86" s="88" t="s">
        <v>284</v>
      </c>
      <c r="E86" s="36">
        <v>21</v>
      </c>
      <c r="F86" s="36">
        <v>130</v>
      </c>
      <c r="G86" s="36" t="s">
        <v>227</v>
      </c>
      <c r="H86" s="36">
        <v>3</v>
      </c>
      <c r="I86" s="35">
        <f t="shared" si="11"/>
        <v>6</v>
      </c>
      <c r="J86" s="36">
        <v>1</v>
      </c>
      <c r="K86" s="35">
        <f t="shared" si="12"/>
        <v>1</v>
      </c>
      <c r="L86" s="36">
        <v>0</v>
      </c>
      <c r="M86" s="35">
        <f t="shared" si="13"/>
        <v>0</v>
      </c>
      <c r="N86" s="36">
        <v>0</v>
      </c>
      <c r="O86" s="35">
        <v>0</v>
      </c>
      <c r="P86" s="36">
        <f t="shared" si="14"/>
        <v>7</v>
      </c>
      <c r="Q86" s="95">
        <f t="shared" si="15"/>
        <v>2.8000000000000003</v>
      </c>
      <c r="R86" s="36">
        <v>70</v>
      </c>
      <c r="S86" s="36">
        <v>70</v>
      </c>
      <c r="T86" s="47">
        <f t="shared" si="16"/>
        <v>21</v>
      </c>
      <c r="U86" s="36">
        <v>158</v>
      </c>
      <c r="V86" s="36">
        <v>70</v>
      </c>
      <c r="W86" s="35">
        <v>21</v>
      </c>
      <c r="X86" s="48">
        <f t="shared" si="17"/>
        <v>44.8</v>
      </c>
    </row>
    <row r="87" spans="1:24" ht="15" x14ac:dyDescent="0.25">
      <c r="A87" s="36">
        <v>76</v>
      </c>
      <c r="B87" s="55">
        <v>17094348</v>
      </c>
      <c r="C87" s="36">
        <v>1</v>
      </c>
      <c r="D87" s="88" t="s">
        <v>287</v>
      </c>
      <c r="E87" s="36">
        <v>21</v>
      </c>
      <c r="F87" s="36">
        <v>130</v>
      </c>
      <c r="G87" s="36" t="s">
        <v>227</v>
      </c>
      <c r="H87" s="36">
        <v>3</v>
      </c>
      <c r="I87" s="35">
        <f t="shared" si="11"/>
        <v>6</v>
      </c>
      <c r="J87" s="36">
        <v>1</v>
      </c>
      <c r="K87" s="35">
        <f t="shared" si="12"/>
        <v>1</v>
      </c>
      <c r="L87" s="36">
        <v>0</v>
      </c>
      <c r="M87" s="35">
        <f t="shared" si="13"/>
        <v>0</v>
      </c>
      <c r="N87" s="36">
        <v>0</v>
      </c>
      <c r="O87" s="35">
        <v>0</v>
      </c>
      <c r="P87" s="36">
        <f t="shared" si="14"/>
        <v>7</v>
      </c>
      <c r="Q87" s="95">
        <f t="shared" si="15"/>
        <v>2.8000000000000003</v>
      </c>
      <c r="R87" s="36">
        <v>70</v>
      </c>
      <c r="S87" s="36">
        <v>70</v>
      </c>
      <c r="T87" s="47">
        <f t="shared" si="16"/>
        <v>21</v>
      </c>
      <c r="U87" s="36">
        <v>91</v>
      </c>
      <c r="V87" s="36">
        <v>70</v>
      </c>
      <c r="W87" s="35">
        <v>21</v>
      </c>
      <c r="X87" s="48">
        <f t="shared" si="17"/>
        <v>44.8</v>
      </c>
    </row>
    <row r="88" spans="1:24" ht="15" x14ac:dyDescent="0.25">
      <c r="A88" s="36">
        <v>77</v>
      </c>
      <c r="B88" s="55">
        <v>17094943</v>
      </c>
      <c r="C88" s="36">
        <v>9</v>
      </c>
      <c r="D88" s="88" t="s">
        <v>279</v>
      </c>
      <c r="E88" s="36">
        <v>21</v>
      </c>
      <c r="F88" s="36">
        <v>130</v>
      </c>
      <c r="G88" s="36" t="s">
        <v>227</v>
      </c>
      <c r="H88" s="36">
        <v>3</v>
      </c>
      <c r="I88" s="35">
        <f t="shared" si="11"/>
        <v>6</v>
      </c>
      <c r="J88" s="36">
        <v>1</v>
      </c>
      <c r="K88" s="35">
        <f t="shared" si="12"/>
        <v>1</v>
      </c>
      <c r="L88" s="36">
        <v>0</v>
      </c>
      <c r="M88" s="35">
        <f t="shared" si="13"/>
        <v>0</v>
      </c>
      <c r="N88" s="36">
        <v>0</v>
      </c>
      <c r="O88" s="35">
        <v>0</v>
      </c>
      <c r="P88" s="36">
        <f t="shared" si="14"/>
        <v>7</v>
      </c>
      <c r="Q88" s="95">
        <f t="shared" si="15"/>
        <v>2.8000000000000003</v>
      </c>
      <c r="R88" s="36">
        <v>70</v>
      </c>
      <c r="S88" s="36">
        <v>70</v>
      </c>
      <c r="T88" s="47">
        <f t="shared" si="16"/>
        <v>21</v>
      </c>
      <c r="U88" s="36">
        <v>84</v>
      </c>
      <c r="V88" s="36">
        <v>70</v>
      </c>
      <c r="W88" s="35">
        <v>21</v>
      </c>
      <c r="X88" s="48">
        <f t="shared" si="17"/>
        <v>44.8</v>
      </c>
    </row>
    <row r="89" spans="1:24" ht="15" x14ac:dyDescent="0.25">
      <c r="A89" s="36">
        <v>78</v>
      </c>
      <c r="B89" s="55">
        <v>17799671</v>
      </c>
      <c r="C89" s="44">
        <v>8</v>
      </c>
      <c r="D89" s="89" t="s">
        <v>335</v>
      </c>
      <c r="E89" s="36">
        <v>22</v>
      </c>
      <c r="F89" s="44">
        <v>130</v>
      </c>
      <c r="G89" s="44" t="s">
        <v>227</v>
      </c>
      <c r="H89" s="44">
        <v>2</v>
      </c>
      <c r="I89" s="35">
        <f t="shared" si="11"/>
        <v>4</v>
      </c>
      <c r="J89" s="44">
        <v>1</v>
      </c>
      <c r="K89" s="35">
        <f t="shared" si="12"/>
        <v>1</v>
      </c>
      <c r="L89" s="44">
        <v>0</v>
      </c>
      <c r="M89" s="35">
        <f t="shared" si="13"/>
        <v>0</v>
      </c>
      <c r="N89" s="44">
        <v>0</v>
      </c>
      <c r="O89" s="45">
        <v>0</v>
      </c>
      <c r="P89" s="36">
        <f t="shared" si="14"/>
        <v>5</v>
      </c>
      <c r="Q89" s="95">
        <f t="shared" si="15"/>
        <v>2</v>
      </c>
      <c r="R89" s="36">
        <v>68</v>
      </c>
      <c r="S89" s="36">
        <v>70</v>
      </c>
      <c r="T89" s="47">
        <f t="shared" si="16"/>
        <v>21</v>
      </c>
      <c r="U89" s="36">
        <v>62</v>
      </c>
      <c r="V89" s="36">
        <v>70</v>
      </c>
      <c r="W89" s="35">
        <v>21</v>
      </c>
      <c r="X89" s="48">
        <f t="shared" si="17"/>
        <v>44</v>
      </c>
    </row>
    <row r="90" spans="1:24" ht="15" x14ac:dyDescent="0.25">
      <c r="A90" s="36">
        <v>79</v>
      </c>
      <c r="B90" s="55">
        <v>18004763</v>
      </c>
      <c r="C90" s="36">
        <v>8</v>
      </c>
      <c r="D90" s="88" t="s">
        <v>283</v>
      </c>
      <c r="E90" s="36">
        <v>21</v>
      </c>
      <c r="F90" s="36">
        <v>130</v>
      </c>
      <c r="G90" s="36" t="s">
        <v>227</v>
      </c>
      <c r="H90" s="36">
        <v>3</v>
      </c>
      <c r="I90" s="35">
        <f t="shared" si="11"/>
        <v>6</v>
      </c>
      <c r="J90" s="36">
        <v>0</v>
      </c>
      <c r="K90" s="35">
        <f t="shared" si="12"/>
        <v>0</v>
      </c>
      <c r="L90" s="36">
        <v>0</v>
      </c>
      <c r="M90" s="35">
        <f t="shared" si="13"/>
        <v>0</v>
      </c>
      <c r="N90" s="36">
        <v>0</v>
      </c>
      <c r="O90" s="35">
        <v>0</v>
      </c>
      <c r="P90" s="36">
        <f t="shared" si="14"/>
        <v>6</v>
      </c>
      <c r="Q90" s="95">
        <f t="shared" si="15"/>
        <v>2.4000000000000004</v>
      </c>
      <c r="R90" s="36">
        <v>70</v>
      </c>
      <c r="S90" s="36">
        <v>70</v>
      </c>
      <c r="T90" s="47">
        <f t="shared" si="16"/>
        <v>21</v>
      </c>
      <c r="U90" s="36">
        <v>275</v>
      </c>
      <c r="V90" s="36">
        <v>70</v>
      </c>
      <c r="W90" s="35">
        <v>21</v>
      </c>
      <c r="X90" s="48">
        <f t="shared" si="17"/>
        <v>44.4</v>
      </c>
    </row>
  </sheetData>
  <sortState xmlns:xlrd2="http://schemas.microsoft.com/office/spreadsheetml/2017/richdata2" ref="B12:X90">
    <sortCondition ref="B12:B90"/>
  </sortState>
  <mergeCells count="20">
    <mergeCell ref="K10:K11"/>
    <mergeCell ref="L10:L11"/>
    <mergeCell ref="U9:W9"/>
    <mergeCell ref="M10:M11"/>
    <mergeCell ref="N10:N11"/>
    <mergeCell ref="O10:O11"/>
    <mergeCell ref="H9:Q9"/>
    <mergeCell ref="R9:T9"/>
    <mergeCell ref="A8:X8"/>
    <mergeCell ref="A9:A11"/>
    <mergeCell ref="B9:B11"/>
    <mergeCell ref="C9:C11"/>
    <mergeCell ref="D9:D11"/>
    <mergeCell ref="E9:E11"/>
    <mergeCell ref="F9:F11"/>
    <mergeCell ref="G9:G11"/>
    <mergeCell ref="X9:X10"/>
    <mergeCell ref="H10:H11"/>
    <mergeCell ref="I10:I11"/>
    <mergeCell ref="J10:J11"/>
  </mergeCells>
  <phoneticPr fontId="22" type="noConversion"/>
  <pageMargins left="0.78740157480314965" right="0.19685039370078741" top="0" bottom="0" header="0" footer="0"/>
  <pageSetup paperSize="4632" scale="75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1"/>
  <dimension ref="B2:J1003"/>
  <sheetViews>
    <sheetView workbookViewId="0">
      <selection activeCell="F24" sqref="F24"/>
    </sheetView>
  </sheetViews>
  <sheetFormatPr baseColWidth="10" defaultRowHeight="12.75" x14ac:dyDescent="0.2"/>
  <cols>
    <col min="1" max="1" width="6.7109375" style="1" customWidth="1"/>
    <col min="2" max="2" width="9.140625" style="1" customWidth="1"/>
    <col min="3" max="3" width="11.140625" style="1" customWidth="1"/>
    <col min="4" max="4" width="11.42578125" style="1"/>
    <col min="5" max="5" width="15.85546875" style="1" bestFit="1" customWidth="1"/>
    <col min="6" max="8" width="11.42578125" style="1"/>
    <col min="9" max="9" width="20" style="1" customWidth="1"/>
    <col min="10" max="16384" width="11.42578125" style="1"/>
  </cols>
  <sheetData>
    <row r="2" spans="2:10" ht="13.5" thickBot="1" x14ac:dyDescent="0.25">
      <c r="B2" s="1" t="s">
        <v>22</v>
      </c>
      <c r="E2" s="1" t="s">
        <v>23</v>
      </c>
    </row>
    <row r="3" spans="2:10" x14ac:dyDescent="0.2">
      <c r="B3" s="67">
        <v>50</v>
      </c>
      <c r="C3" s="68">
        <v>20</v>
      </c>
      <c r="E3" s="67">
        <v>0</v>
      </c>
      <c r="F3" s="68">
        <v>0</v>
      </c>
    </row>
    <row r="4" spans="2:10" x14ac:dyDescent="0.2">
      <c r="B4" s="69">
        <f t="shared" ref="B4:B23" si="0">B3+1</f>
        <v>51</v>
      </c>
      <c r="C4" s="70">
        <v>20</v>
      </c>
      <c r="E4" s="69">
        <v>1</v>
      </c>
      <c r="F4" s="70">
        <v>0</v>
      </c>
      <c r="I4" s="1" t="s">
        <v>348</v>
      </c>
      <c r="J4" s="1" t="s">
        <v>355</v>
      </c>
    </row>
    <row r="5" spans="2:10" x14ac:dyDescent="0.2">
      <c r="B5" s="69">
        <f t="shared" si="0"/>
        <v>52</v>
      </c>
      <c r="C5" s="70">
        <v>20</v>
      </c>
      <c r="E5" s="69">
        <f>+E4+1</f>
        <v>2</v>
      </c>
      <c r="F5" s="70">
        <v>0</v>
      </c>
      <c r="I5" s="1" t="s">
        <v>349</v>
      </c>
      <c r="J5" s="75">
        <v>20</v>
      </c>
    </row>
    <row r="6" spans="2:10" x14ac:dyDescent="0.2">
      <c r="B6" s="69">
        <f t="shared" si="0"/>
        <v>53</v>
      </c>
      <c r="C6" s="70">
        <v>20</v>
      </c>
      <c r="E6" s="69">
        <f t="shared" ref="E6:E69" si="1">+E5+1</f>
        <v>3</v>
      </c>
      <c r="F6" s="70">
        <v>0</v>
      </c>
      <c r="I6" s="1" t="s">
        <v>350</v>
      </c>
      <c r="J6" s="75">
        <v>30</v>
      </c>
    </row>
    <row r="7" spans="2:10" ht="13.5" thickBot="1" x14ac:dyDescent="0.25">
      <c r="B7" s="71">
        <f t="shared" si="0"/>
        <v>54</v>
      </c>
      <c r="C7" s="72">
        <v>20</v>
      </c>
      <c r="E7" s="69">
        <f t="shared" si="1"/>
        <v>4</v>
      </c>
      <c r="F7" s="70">
        <v>0</v>
      </c>
      <c r="I7" s="1" t="s">
        <v>351</v>
      </c>
      <c r="J7" s="75">
        <v>40</v>
      </c>
    </row>
    <row r="8" spans="2:10" x14ac:dyDescent="0.2">
      <c r="B8" s="67">
        <f t="shared" si="0"/>
        <v>55</v>
      </c>
      <c r="C8" s="68">
        <v>30</v>
      </c>
      <c r="E8" s="69">
        <f t="shared" si="1"/>
        <v>5</v>
      </c>
      <c r="F8" s="70">
        <v>0</v>
      </c>
      <c r="I8" s="1" t="s">
        <v>352</v>
      </c>
      <c r="J8" s="75">
        <v>50</v>
      </c>
    </row>
    <row r="9" spans="2:10" x14ac:dyDescent="0.2">
      <c r="B9" s="69">
        <f t="shared" si="0"/>
        <v>56</v>
      </c>
      <c r="C9" s="70">
        <v>30</v>
      </c>
      <c r="E9" s="69">
        <f t="shared" si="1"/>
        <v>6</v>
      </c>
      <c r="F9" s="70">
        <v>0</v>
      </c>
      <c r="I9" s="1" t="s">
        <v>353</v>
      </c>
      <c r="J9" s="75">
        <v>60</v>
      </c>
    </row>
    <row r="10" spans="2:10" x14ac:dyDescent="0.2">
      <c r="B10" s="69">
        <f t="shared" si="0"/>
        <v>57</v>
      </c>
      <c r="C10" s="70">
        <v>30</v>
      </c>
      <c r="E10" s="69">
        <f t="shared" si="1"/>
        <v>7</v>
      </c>
      <c r="F10" s="70">
        <v>0</v>
      </c>
      <c r="I10" s="1" t="s">
        <v>354</v>
      </c>
      <c r="J10" s="75">
        <v>70</v>
      </c>
    </row>
    <row r="11" spans="2:10" ht="13.5" thickBot="1" x14ac:dyDescent="0.25">
      <c r="B11" s="71">
        <f t="shared" si="0"/>
        <v>58</v>
      </c>
      <c r="C11" s="72">
        <v>30</v>
      </c>
      <c r="E11" s="69">
        <f t="shared" si="1"/>
        <v>8</v>
      </c>
      <c r="F11" s="70">
        <v>0</v>
      </c>
      <c r="J11" s="75"/>
    </row>
    <row r="12" spans="2:10" x14ac:dyDescent="0.2">
      <c r="B12" s="67">
        <f t="shared" si="0"/>
        <v>59</v>
      </c>
      <c r="C12" s="68">
        <v>40</v>
      </c>
      <c r="E12" s="69">
        <f t="shared" si="1"/>
        <v>9</v>
      </c>
      <c r="F12" s="70">
        <v>0</v>
      </c>
      <c r="J12" s="75"/>
    </row>
    <row r="13" spans="2:10" x14ac:dyDescent="0.2">
      <c r="B13" s="69">
        <f t="shared" si="0"/>
        <v>60</v>
      </c>
      <c r="C13" s="70">
        <v>40</v>
      </c>
      <c r="E13" s="69">
        <f t="shared" si="1"/>
        <v>10</v>
      </c>
      <c r="F13" s="70">
        <v>0</v>
      </c>
      <c r="J13" s="75"/>
    </row>
    <row r="14" spans="2:10" ht="13.5" thickBot="1" x14ac:dyDescent="0.25">
      <c r="B14" s="71">
        <f t="shared" si="0"/>
        <v>61</v>
      </c>
      <c r="C14" s="72">
        <v>40</v>
      </c>
      <c r="E14" s="69">
        <f t="shared" si="1"/>
        <v>11</v>
      </c>
      <c r="F14" s="70">
        <v>0</v>
      </c>
      <c r="I14" s="1" t="s">
        <v>356</v>
      </c>
      <c r="J14" s="75" t="s">
        <v>355</v>
      </c>
    </row>
    <row r="15" spans="2:10" x14ac:dyDescent="0.2">
      <c r="B15" s="67">
        <f t="shared" si="0"/>
        <v>62</v>
      </c>
      <c r="C15" s="68">
        <v>50</v>
      </c>
      <c r="E15" s="69">
        <f t="shared" si="1"/>
        <v>12</v>
      </c>
      <c r="F15" s="70">
        <v>0</v>
      </c>
      <c r="I15" s="1" t="s">
        <v>371</v>
      </c>
      <c r="J15" s="75">
        <v>0</v>
      </c>
    </row>
    <row r="16" spans="2:10" x14ac:dyDescent="0.2">
      <c r="B16" s="69">
        <f t="shared" si="0"/>
        <v>63</v>
      </c>
      <c r="C16" s="70">
        <v>50</v>
      </c>
      <c r="E16" s="69">
        <f t="shared" si="1"/>
        <v>13</v>
      </c>
      <c r="F16" s="70">
        <v>0</v>
      </c>
      <c r="I16" s="1" t="s">
        <v>372</v>
      </c>
      <c r="J16" s="75">
        <v>20</v>
      </c>
    </row>
    <row r="17" spans="2:10" ht="13.5" thickBot="1" x14ac:dyDescent="0.25">
      <c r="B17" s="71">
        <f t="shared" si="0"/>
        <v>64</v>
      </c>
      <c r="C17" s="72">
        <v>50</v>
      </c>
      <c r="E17" s="69">
        <f t="shared" si="1"/>
        <v>14</v>
      </c>
      <c r="F17" s="70">
        <v>0</v>
      </c>
      <c r="I17" s="1" t="s">
        <v>373</v>
      </c>
      <c r="J17" s="75">
        <v>30</v>
      </c>
    </row>
    <row r="18" spans="2:10" x14ac:dyDescent="0.2">
      <c r="B18" s="67">
        <f t="shared" si="0"/>
        <v>65</v>
      </c>
      <c r="C18" s="68">
        <v>60</v>
      </c>
      <c r="E18" s="69">
        <f t="shared" si="1"/>
        <v>15</v>
      </c>
      <c r="F18" s="70">
        <v>0</v>
      </c>
      <c r="I18" s="1" t="s">
        <v>374</v>
      </c>
      <c r="J18" s="75">
        <v>40</v>
      </c>
    </row>
    <row r="19" spans="2:10" x14ac:dyDescent="0.2">
      <c r="B19" s="69">
        <f t="shared" si="0"/>
        <v>66</v>
      </c>
      <c r="C19" s="70">
        <v>60</v>
      </c>
      <c r="E19" s="69">
        <f t="shared" si="1"/>
        <v>16</v>
      </c>
      <c r="F19" s="70">
        <v>0</v>
      </c>
      <c r="I19" s="1" t="s">
        <v>375</v>
      </c>
      <c r="J19" s="75">
        <v>40</v>
      </c>
    </row>
    <row r="20" spans="2:10" ht="13.5" thickBot="1" x14ac:dyDescent="0.25">
      <c r="B20" s="71">
        <f t="shared" si="0"/>
        <v>67</v>
      </c>
      <c r="C20" s="72">
        <v>60</v>
      </c>
      <c r="E20" s="69">
        <f t="shared" si="1"/>
        <v>17</v>
      </c>
      <c r="F20" s="70">
        <v>0</v>
      </c>
      <c r="I20" s="1" t="s">
        <v>376</v>
      </c>
      <c r="J20" s="75">
        <v>60</v>
      </c>
    </row>
    <row r="21" spans="2:10" x14ac:dyDescent="0.2">
      <c r="B21" s="67">
        <f t="shared" si="0"/>
        <v>68</v>
      </c>
      <c r="C21" s="68">
        <v>70</v>
      </c>
      <c r="E21" s="69">
        <f t="shared" si="1"/>
        <v>18</v>
      </c>
      <c r="F21" s="70">
        <v>0</v>
      </c>
      <c r="I21" s="1" t="s">
        <v>377</v>
      </c>
      <c r="J21" s="75">
        <v>70</v>
      </c>
    </row>
    <row r="22" spans="2:10" ht="13.5" thickBot="1" x14ac:dyDescent="0.25">
      <c r="B22" s="69">
        <f t="shared" si="0"/>
        <v>69</v>
      </c>
      <c r="C22" s="70">
        <v>70</v>
      </c>
      <c r="E22" s="71">
        <f t="shared" si="1"/>
        <v>19</v>
      </c>
      <c r="F22" s="72">
        <v>0</v>
      </c>
    </row>
    <row r="23" spans="2:10" ht="13.5" thickBot="1" x14ac:dyDescent="0.25">
      <c r="B23" s="71">
        <f t="shared" si="0"/>
        <v>70</v>
      </c>
      <c r="C23" s="72">
        <v>70</v>
      </c>
      <c r="E23" s="67">
        <f t="shared" si="1"/>
        <v>20</v>
      </c>
      <c r="F23" s="68">
        <v>20</v>
      </c>
    </row>
    <row r="24" spans="2:10" x14ac:dyDescent="0.2">
      <c r="E24" s="69">
        <f t="shared" si="1"/>
        <v>21</v>
      </c>
      <c r="F24" s="70">
        <v>20</v>
      </c>
    </row>
    <row r="25" spans="2:10" x14ac:dyDescent="0.2">
      <c r="E25" s="69">
        <f t="shared" si="1"/>
        <v>22</v>
      </c>
      <c r="F25" s="70">
        <v>20</v>
      </c>
    </row>
    <row r="26" spans="2:10" x14ac:dyDescent="0.2">
      <c r="E26" s="69">
        <f t="shared" si="1"/>
        <v>23</v>
      </c>
      <c r="F26" s="70">
        <v>20</v>
      </c>
    </row>
    <row r="27" spans="2:10" ht="13.5" thickBot="1" x14ac:dyDescent="0.25">
      <c r="E27" s="71">
        <f t="shared" si="1"/>
        <v>24</v>
      </c>
      <c r="F27" s="72">
        <v>20</v>
      </c>
    </row>
    <row r="28" spans="2:10" x14ac:dyDescent="0.2">
      <c r="E28" s="67">
        <f t="shared" si="1"/>
        <v>25</v>
      </c>
      <c r="F28" s="68">
        <v>30</v>
      </c>
    </row>
    <row r="29" spans="2:10" x14ac:dyDescent="0.2">
      <c r="E29" s="69">
        <f t="shared" si="1"/>
        <v>26</v>
      </c>
      <c r="F29" s="70">
        <v>30</v>
      </c>
    </row>
    <row r="30" spans="2:10" x14ac:dyDescent="0.2">
      <c r="E30" s="69">
        <f t="shared" si="1"/>
        <v>27</v>
      </c>
      <c r="F30" s="70">
        <v>30</v>
      </c>
    </row>
    <row r="31" spans="2:10" x14ac:dyDescent="0.2">
      <c r="E31" s="69">
        <f t="shared" si="1"/>
        <v>28</v>
      </c>
      <c r="F31" s="70">
        <v>30</v>
      </c>
    </row>
    <row r="32" spans="2:10" ht="13.5" thickBot="1" x14ac:dyDescent="0.25">
      <c r="E32" s="71">
        <f t="shared" si="1"/>
        <v>29</v>
      </c>
      <c r="F32" s="72">
        <v>30</v>
      </c>
    </row>
    <row r="33" spans="5:6" x14ac:dyDescent="0.2">
      <c r="E33" s="67">
        <f t="shared" si="1"/>
        <v>30</v>
      </c>
      <c r="F33" s="68">
        <v>40</v>
      </c>
    </row>
    <row r="34" spans="5:6" x14ac:dyDescent="0.2">
      <c r="E34" s="69">
        <f t="shared" si="1"/>
        <v>31</v>
      </c>
      <c r="F34" s="70">
        <v>40</v>
      </c>
    </row>
    <row r="35" spans="5:6" x14ac:dyDescent="0.2">
      <c r="E35" s="69">
        <f t="shared" si="1"/>
        <v>32</v>
      </c>
      <c r="F35" s="70">
        <v>40</v>
      </c>
    </row>
    <row r="36" spans="5:6" x14ac:dyDescent="0.2">
      <c r="E36" s="69">
        <f t="shared" si="1"/>
        <v>33</v>
      </c>
      <c r="F36" s="70">
        <v>40</v>
      </c>
    </row>
    <row r="37" spans="5:6" ht="13.5" thickBot="1" x14ac:dyDescent="0.25">
      <c r="E37" s="71">
        <f t="shared" si="1"/>
        <v>34</v>
      </c>
      <c r="F37" s="72">
        <v>40</v>
      </c>
    </row>
    <row r="38" spans="5:6" x14ac:dyDescent="0.2">
      <c r="E38" s="67">
        <f t="shared" si="1"/>
        <v>35</v>
      </c>
      <c r="F38" s="68">
        <v>50</v>
      </c>
    </row>
    <row r="39" spans="5:6" x14ac:dyDescent="0.2">
      <c r="E39" s="69">
        <f t="shared" si="1"/>
        <v>36</v>
      </c>
      <c r="F39" s="70">
        <v>50</v>
      </c>
    </row>
    <row r="40" spans="5:6" x14ac:dyDescent="0.2">
      <c r="E40" s="69">
        <f t="shared" si="1"/>
        <v>37</v>
      </c>
      <c r="F40" s="70">
        <v>50</v>
      </c>
    </row>
    <row r="41" spans="5:6" x14ac:dyDescent="0.2">
      <c r="E41" s="69">
        <f t="shared" si="1"/>
        <v>38</v>
      </c>
      <c r="F41" s="70">
        <v>50</v>
      </c>
    </row>
    <row r="42" spans="5:6" ht="13.5" thickBot="1" x14ac:dyDescent="0.25">
      <c r="E42" s="71">
        <f t="shared" si="1"/>
        <v>39</v>
      </c>
      <c r="F42" s="72">
        <v>50</v>
      </c>
    </row>
    <row r="43" spans="5:6" x14ac:dyDescent="0.2">
      <c r="E43" s="67">
        <f t="shared" si="1"/>
        <v>40</v>
      </c>
      <c r="F43" s="68">
        <v>60</v>
      </c>
    </row>
    <row r="44" spans="5:6" x14ac:dyDescent="0.2">
      <c r="E44" s="69">
        <f t="shared" si="1"/>
        <v>41</v>
      </c>
      <c r="F44" s="70">
        <v>60</v>
      </c>
    </row>
    <row r="45" spans="5:6" x14ac:dyDescent="0.2">
      <c r="E45" s="69">
        <f t="shared" si="1"/>
        <v>42</v>
      </c>
      <c r="F45" s="70">
        <v>60</v>
      </c>
    </row>
    <row r="46" spans="5:6" x14ac:dyDescent="0.2">
      <c r="E46" s="69">
        <f t="shared" si="1"/>
        <v>43</v>
      </c>
      <c r="F46" s="70">
        <v>60</v>
      </c>
    </row>
    <row r="47" spans="5:6" ht="13.5" thickBot="1" x14ac:dyDescent="0.25">
      <c r="E47" s="71">
        <f t="shared" si="1"/>
        <v>44</v>
      </c>
      <c r="F47" s="72">
        <v>60</v>
      </c>
    </row>
    <row r="48" spans="5:6" x14ac:dyDescent="0.2">
      <c r="E48" s="67">
        <f t="shared" si="1"/>
        <v>45</v>
      </c>
      <c r="F48" s="68">
        <v>70</v>
      </c>
    </row>
    <row r="49" spans="5:6" x14ac:dyDescent="0.2">
      <c r="E49" s="69">
        <f t="shared" si="1"/>
        <v>46</v>
      </c>
      <c r="F49" s="70">
        <v>70</v>
      </c>
    </row>
    <row r="50" spans="5:6" x14ac:dyDescent="0.2">
      <c r="E50" s="69">
        <f t="shared" si="1"/>
        <v>47</v>
      </c>
      <c r="F50" s="70">
        <v>70</v>
      </c>
    </row>
    <row r="51" spans="5:6" x14ac:dyDescent="0.2">
      <c r="E51" s="69">
        <f t="shared" si="1"/>
        <v>48</v>
      </c>
      <c r="F51" s="70">
        <v>70</v>
      </c>
    </row>
    <row r="52" spans="5:6" x14ac:dyDescent="0.2">
      <c r="E52" s="69">
        <f t="shared" si="1"/>
        <v>49</v>
      </c>
      <c r="F52" s="70">
        <v>70</v>
      </c>
    </row>
    <row r="53" spans="5:6" x14ac:dyDescent="0.2">
      <c r="E53" s="69">
        <f t="shared" si="1"/>
        <v>50</v>
      </c>
      <c r="F53" s="70">
        <v>70</v>
      </c>
    </row>
    <row r="54" spans="5:6" x14ac:dyDescent="0.2">
      <c r="E54" s="69">
        <f t="shared" si="1"/>
        <v>51</v>
      </c>
      <c r="F54" s="70">
        <v>70</v>
      </c>
    </row>
    <row r="55" spans="5:6" x14ac:dyDescent="0.2">
      <c r="E55" s="69">
        <f t="shared" si="1"/>
        <v>52</v>
      </c>
      <c r="F55" s="70">
        <v>70</v>
      </c>
    </row>
    <row r="56" spans="5:6" x14ac:dyDescent="0.2">
      <c r="E56" s="69">
        <f t="shared" si="1"/>
        <v>53</v>
      </c>
      <c r="F56" s="70">
        <v>70</v>
      </c>
    </row>
    <row r="57" spans="5:6" x14ac:dyDescent="0.2">
      <c r="E57" s="76">
        <f t="shared" si="1"/>
        <v>54</v>
      </c>
      <c r="F57" s="77">
        <v>70</v>
      </c>
    </row>
    <row r="58" spans="5:6" x14ac:dyDescent="0.2">
      <c r="E58" s="69">
        <f t="shared" si="1"/>
        <v>55</v>
      </c>
      <c r="F58" s="70">
        <v>70</v>
      </c>
    </row>
    <row r="59" spans="5:6" x14ac:dyDescent="0.2">
      <c r="E59" s="69">
        <f t="shared" si="1"/>
        <v>56</v>
      </c>
      <c r="F59" s="70">
        <v>70</v>
      </c>
    </row>
    <row r="60" spans="5:6" x14ac:dyDescent="0.2">
      <c r="E60" s="69">
        <f t="shared" si="1"/>
        <v>57</v>
      </c>
      <c r="F60" s="70">
        <v>70</v>
      </c>
    </row>
    <row r="61" spans="5:6" x14ac:dyDescent="0.2">
      <c r="E61" s="69">
        <f t="shared" si="1"/>
        <v>58</v>
      </c>
      <c r="F61" s="70">
        <v>70</v>
      </c>
    </row>
    <row r="62" spans="5:6" x14ac:dyDescent="0.2">
      <c r="E62" s="69">
        <f t="shared" si="1"/>
        <v>59</v>
      </c>
      <c r="F62" s="70">
        <v>70</v>
      </c>
    </row>
    <row r="63" spans="5:6" x14ac:dyDescent="0.2">
      <c r="E63" s="69">
        <f t="shared" si="1"/>
        <v>60</v>
      </c>
      <c r="F63" s="70">
        <v>70</v>
      </c>
    </row>
    <row r="64" spans="5:6" x14ac:dyDescent="0.2">
      <c r="E64" s="69">
        <f t="shared" si="1"/>
        <v>61</v>
      </c>
      <c r="F64" s="70">
        <v>70</v>
      </c>
    </row>
    <row r="65" spans="5:6" x14ac:dyDescent="0.2">
      <c r="E65" s="69">
        <f t="shared" si="1"/>
        <v>62</v>
      </c>
      <c r="F65" s="70">
        <v>70</v>
      </c>
    </row>
    <row r="66" spans="5:6" x14ac:dyDescent="0.2">
      <c r="E66" s="69">
        <f t="shared" si="1"/>
        <v>63</v>
      </c>
      <c r="F66" s="70">
        <v>70</v>
      </c>
    </row>
    <row r="67" spans="5:6" x14ac:dyDescent="0.2">
      <c r="E67" s="69">
        <f t="shared" si="1"/>
        <v>64</v>
      </c>
      <c r="F67" s="70">
        <v>70</v>
      </c>
    </row>
    <row r="68" spans="5:6" x14ac:dyDescent="0.2">
      <c r="E68" s="69">
        <f t="shared" si="1"/>
        <v>65</v>
      </c>
      <c r="F68" s="70">
        <v>70</v>
      </c>
    </row>
    <row r="69" spans="5:6" x14ac:dyDescent="0.2">
      <c r="E69" s="69">
        <f t="shared" si="1"/>
        <v>66</v>
      </c>
      <c r="F69" s="70">
        <v>70</v>
      </c>
    </row>
    <row r="70" spans="5:6" x14ac:dyDescent="0.2">
      <c r="E70" s="69">
        <f t="shared" ref="E70:E133" si="2">+E69+1</f>
        <v>67</v>
      </c>
      <c r="F70" s="70">
        <v>70</v>
      </c>
    </row>
    <row r="71" spans="5:6" x14ac:dyDescent="0.2">
      <c r="E71" s="69">
        <f t="shared" si="2"/>
        <v>68</v>
      </c>
      <c r="F71" s="70">
        <v>70</v>
      </c>
    </row>
    <row r="72" spans="5:6" x14ac:dyDescent="0.2">
      <c r="E72" s="69">
        <f t="shared" si="2"/>
        <v>69</v>
      </c>
      <c r="F72" s="70">
        <v>70</v>
      </c>
    </row>
    <row r="73" spans="5:6" x14ac:dyDescent="0.2">
      <c r="E73" s="69">
        <f t="shared" si="2"/>
        <v>70</v>
      </c>
      <c r="F73" s="70">
        <v>70</v>
      </c>
    </row>
    <row r="74" spans="5:6" x14ac:dyDescent="0.2">
      <c r="E74" s="69">
        <f t="shared" si="2"/>
        <v>71</v>
      </c>
      <c r="F74" s="70">
        <v>70</v>
      </c>
    </row>
    <row r="75" spans="5:6" x14ac:dyDescent="0.2">
      <c r="E75" s="69">
        <f t="shared" si="2"/>
        <v>72</v>
      </c>
      <c r="F75" s="70">
        <v>70</v>
      </c>
    </row>
    <row r="76" spans="5:6" x14ac:dyDescent="0.2">
      <c r="E76" s="69">
        <f t="shared" si="2"/>
        <v>73</v>
      </c>
      <c r="F76" s="70">
        <v>70</v>
      </c>
    </row>
    <row r="77" spans="5:6" x14ac:dyDescent="0.2">
      <c r="E77" s="69">
        <f t="shared" si="2"/>
        <v>74</v>
      </c>
      <c r="F77" s="70">
        <v>70</v>
      </c>
    </row>
    <row r="78" spans="5:6" x14ac:dyDescent="0.2">
      <c r="E78" s="69">
        <f t="shared" si="2"/>
        <v>75</v>
      </c>
      <c r="F78" s="70">
        <v>70</v>
      </c>
    </row>
    <row r="79" spans="5:6" x14ac:dyDescent="0.2">
      <c r="E79" s="69">
        <f t="shared" si="2"/>
        <v>76</v>
      </c>
      <c r="F79" s="70">
        <v>70</v>
      </c>
    </row>
    <row r="80" spans="5:6" x14ac:dyDescent="0.2">
      <c r="E80" s="69">
        <f t="shared" si="2"/>
        <v>77</v>
      </c>
      <c r="F80" s="70">
        <v>70</v>
      </c>
    </row>
    <row r="81" spans="5:6" x14ac:dyDescent="0.2">
      <c r="E81" s="69">
        <f t="shared" si="2"/>
        <v>78</v>
      </c>
      <c r="F81" s="70">
        <v>70</v>
      </c>
    </row>
    <row r="82" spans="5:6" x14ac:dyDescent="0.2">
      <c r="E82" s="69">
        <f t="shared" si="2"/>
        <v>79</v>
      </c>
      <c r="F82" s="70">
        <v>70</v>
      </c>
    </row>
    <row r="83" spans="5:6" x14ac:dyDescent="0.2">
      <c r="E83" s="69">
        <f t="shared" si="2"/>
        <v>80</v>
      </c>
      <c r="F83" s="70">
        <v>70</v>
      </c>
    </row>
    <row r="84" spans="5:6" x14ac:dyDescent="0.2">
      <c r="E84" s="69">
        <f t="shared" si="2"/>
        <v>81</v>
      </c>
      <c r="F84" s="70">
        <v>70</v>
      </c>
    </row>
    <row r="85" spans="5:6" x14ac:dyDescent="0.2">
      <c r="E85" s="69">
        <f t="shared" si="2"/>
        <v>82</v>
      </c>
      <c r="F85" s="70">
        <v>70</v>
      </c>
    </row>
    <row r="86" spans="5:6" x14ac:dyDescent="0.2">
      <c r="E86" s="69">
        <f t="shared" si="2"/>
        <v>83</v>
      </c>
      <c r="F86" s="70">
        <v>70</v>
      </c>
    </row>
    <row r="87" spans="5:6" x14ac:dyDescent="0.2">
      <c r="E87" s="69">
        <f t="shared" si="2"/>
        <v>84</v>
      </c>
      <c r="F87" s="70">
        <v>70</v>
      </c>
    </row>
    <row r="88" spans="5:6" x14ac:dyDescent="0.2">
      <c r="E88" s="69">
        <f t="shared" si="2"/>
        <v>85</v>
      </c>
      <c r="F88" s="70">
        <v>70</v>
      </c>
    </row>
    <row r="89" spans="5:6" x14ac:dyDescent="0.2">
      <c r="E89" s="69">
        <f t="shared" si="2"/>
        <v>86</v>
      </c>
      <c r="F89" s="70">
        <v>70</v>
      </c>
    </row>
    <row r="90" spans="5:6" x14ac:dyDescent="0.2">
      <c r="E90" s="69">
        <f t="shared" si="2"/>
        <v>87</v>
      </c>
      <c r="F90" s="70">
        <v>70</v>
      </c>
    </row>
    <row r="91" spans="5:6" x14ac:dyDescent="0.2">
      <c r="E91" s="69">
        <f t="shared" si="2"/>
        <v>88</v>
      </c>
      <c r="F91" s="70">
        <v>70</v>
      </c>
    </row>
    <row r="92" spans="5:6" x14ac:dyDescent="0.2">
      <c r="E92" s="69">
        <f t="shared" si="2"/>
        <v>89</v>
      </c>
      <c r="F92" s="70">
        <v>70</v>
      </c>
    </row>
    <row r="93" spans="5:6" x14ac:dyDescent="0.2">
      <c r="E93" s="69">
        <f t="shared" si="2"/>
        <v>90</v>
      </c>
      <c r="F93" s="70">
        <v>70</v>
      </c>
    </row>
    <row r="94" spans="5:6" x14ac:dyDescent="0.2">
      <c r="E94" s="69">
        <f t="shared" si="2"/>
        <v>91</v>
      </c>
      <c r="F94" s="70">
        <v>70</v>
      </c>
    </row>
    <row r="95" spans="5:6" x14ac:dyDescent="0.2">
      <c r="E95" s="69">
        <f t="shared" si="2"/>
        <v>92</v>
      </c>
      <c r="F95" s="70">
        <v>70</v>
      </c>
    </row>
    <row r="96" spans="5:6" x14ac:dyDescent="0.2">
      <c r="E96" s="69">
        <f t="shared" si="2"/>
        <v>93</v>
      </c>
      <c r="F96" s="70">
        <v>70</v>
      </c>
    </row>
    <row r="97" spans="5:6" x14ac:dyDescent="0.2">
      <c r="E97" s="69">
        <f t="shared" si="2"/>
        <v>94</v>
      </c>
      <c r="F97" s="70">
        <v>70</v>
      </c>
    </row>
    <row r="98" spans="5:6" x14ac:dyDescent="0.2">
      <c r="E98" s="69">
        <f t="shared" si="2"/>
        <v>95</v>
      </c>
      <c r="F98" s="70">
        <v>70</v>
      </c>
    </row>
    <row r="99" spans="5:6" x14ac:dyDescent="0.2">
      <c r="E99" s="69">
        <f t="shared" si="2"/>
        <v>96</v>
      </c>
      <c r="F99" s="70">
        <v>70</v>
      </c>
    </row>
    <row r="100" spans="5:6" x14ac:dyDescent="0.2">
      <c r="E100" s="69">
        <f t="shared" si="2"/>
        <v>97</v>
      </c>
      <c r="F100" s="70">
        <v>70</v>
      </c>
    </row>
    <row r="101" spans="5:6" x14ac:dyDescent="0.2">
      <c r="E101" s="69">
        <f t="shared" si="2"/>
        <v>98</v>
      </c>
      <c r="F101" s="70">
        <v>70</v>
      </c>
    </row>
    <row r="102" spans="5:6" x14ac:dyDescent="0.2">
      <c r="E102" s="69">
        <f t="shared" si="2"/>
        <v>99</v>
      </c>
      <c r="F102" s="70">
        <v>70</v>
      </c>
    </row>
    <row r="103" spans="5:6" x14ac:dyDescent="0.2">
      <c r="E103" s="69">
        <f t="shared" si="2"/>
        <v>100</v>
      </c>
      <c r="F103" s="70">
        <v>70</v>
      </c>
    </row>
    <row r="104" spans="5:6" x14ac:dyDescent="0.2">
      <c r="E104" s="69">
        <f t="shared" si="2"/>
        <v>101</v>
      </c>
      <c r="F104" s="70">
        <v>70</v>
      </c>
    </row>
    <row r="105" spans="5:6" x14ac:dyDescent="0.2">
      <c r="E105" s="69">
        <f t="shared" si="2"/>
        <v>102</v>
      </c>
      <c r="F105" s="70">
        <v>70</v>
      </c>
    </row>
    <row r="106" spans="5:6" x14ac:dyDescent="0.2">
      <c r="E106" s="69">
        <f t="shared" si="2"/>
        <v>103</v>
      </c>
      <c r="F106" s="70">
        <v>70</v>
      </c>
    </row>
    <row r="107" spans="5:6" x14ac:dyDescent="0.2">
      <c r="E107" s="69">
        <f t="shared" si="2"/>
        <v>104</v>
      </c>
      <c r="F107" s="70">
        <v>70</v>
      </c>
    </row>
    <row r="108" spans="5:6" x14ac:dyDescent="0.2">
      <c r="E108" s="69">
        <f t="shared" si="2"/>
        <v>105</v>
      </c>
      <c r="F108" s="70">
        <v>70</v>
      </c>
    </row>
    <row r="109" spans="5:6" x14ac:dyDescent="0.2">
      <c r="E109" s="69">
        <f t="shared" si="2"/>
        <v>106</v>
      </c>
      <c r="F109" s="70">
        <v>70</v>
      </c>
    </row>
    <row r="110" spans="5:6" x14ac:dyDescent="0.2">
      <c r="E110" s="69">
        <f t="shared" si="2"/>
        <v>107</v>
      </c>
      <c r="F110" s="70">
        <v>70</v>
      </c>
    </row>
    <row r="111" spans="5:6" x14ac:dyDescent="0.2">
      <c r="E111" s="69">
        <f t="shared" si="2"/>
        <v>108</v>
      </c>
      <c r="F111" s="70">
        <v>70</v>
      </c>
    </row>
    <row r="112" spans="5:6" x14ac:dyDescent="0.2">
      <c r="E112" s="69">
        <f t="shared" si="2"/>
        <v>109</v>
      </c>
      <c r="F112" s="70">
        <v>70</v>
      </c>
    </row>
    <row r="113" spans="5:6" x14ac:dyDescent="0.2">
      <c r="E113" s="69">
        <f t="shared" si="2"/>
        <v>110</v>
      </c>
      <c r="F113" s="70">
        <v>70</v>
      </c>
    </row>
    <row r="114" spans="5:6" x14ac:dyDescent="0.2">
      <c r="E114" s="69">
        <f t="shared" si="2"/>
        <v>111</v>
      </c>
      <c r="F114" s="70">
        <v>70</v>
      </c>
    </row>
    <row r="115" spans="5:6" x14ac:dyDescent="0.2">
      <c r="E115" s="69">
        <f t="shared" si="2"/>
        <v>112</v>
      </c>
      <c r="F115" s="70">
        <v>70</v>
      </c>
    </row>
    <row r="116" spans="5:6" x14ac:dyDescent="0.2">
      <c r="E116" s="69">
        <f t="shared" si="2"/>
        <v>113</v>
      </c>
      <c r="F116" s="70">
        <v>70</v>
      </c>
    </row>
    <row r="117" spans="5:6" x14ac:dyDescent="0.2">
      <c r="E117" s="69">
        <f t="shared" si="2"/>
        <v>114</v>
      </c>
      <c r="F117" s="70">
        <v>70</v>
      </c>
    </row>
    <row r="118" spans="5:6" x14ac:dyDescent="0.2">
      <c r="E118" s="69">
        <f t="shared" si="2"/>
        <v>115</v>
      </c>
      <c r="F118" s="70">
        <v>70</v>
      </c>
    </row>
    <row r="119" spans="5:6" x14ac:dyDescent="0.2">
      <c r="E119" s="69">
        <f t="shared" si="2"/>
        <v>116</v>
      </c>
      <c r="F119" s="70">
        <v>70</v>
      </c>
    </row>
    <row r="120" spans="5:6" x14ac:dyDescent="0.2">
      <c r="E120" s="69">
        <f t="shared" si="2"/>
        <v>117</v>
      </c>
      <c r="F120" s="70">
        <v>70</v>
      </c>
    </row>
    <row r="121" spans="5:6" x14ac:dyDescent="0.2">
      <c r="E121" s="69">
        <f t="shared" si="2"/>
        <v>118</v>
      </c>
      <c r="F121" s="70">
        <v>70</v>
      </c>
    </row>
    <row r="122" spans="5:6" x14ac:dyDescent="0.2">
      <c r="E122" s="69">
        <f t="shared" si="2"/>
        <v>119</v>
      </c>
      <c r="F122" s="70">
        <v>70</v>
      </c>
    </row>
    <row r="123" spans="5:6" x14ac:dyDescent="0.2">
      <c r="E123" s="69">
        <f t="shared" si="2"/>
        <v>120</v>
      </c>
      <c r="F123" s="70">
        <v>70</v>
      </c>
    </row>
    <row r="124" spans="5:6" x14ac:dyDescent="0.2">
      <c r="E124" s="69">
        <f t="shared" si="2"/>
        <v>121</v>
      </c>
      <c r="F124" s="70">
        <v>70</v>
      </c>
    </row>
    <row r="125" spans="5:6" x14ac:dyDescent="0.2">
      <c r="E125" s="69">
        <f t="shared" si="2"/>
        <v>122</v>
      </c>
      <c r="F125" s="70">
        <v>70</v>
      </c>
    </row>
    <row r="126" spans="5:6" x14ac:dyDescent="0.2">
      <c r="E126" s="69">
        <f t="shared" si="2"/>
        <v>123</v>
      </c>
      <c r="F126" s="70">
        <v>70</v>
      </c>
    </row>
    <row r="127" spans="5:6" x14ac:dyDescent="0.2">
      <c r="E127" s="69">
        <f t="shared" si="2"/>
        <v>124</v>
      </c>
      <c r="F127" s="70">
        <v>70</v>
      </c>
    </row>
    <row r="128" spans="5:6" x14ac:dyDescent="0.2">
      <c r="E128" s="69">
        <f t="shared" si="2"/>
        <v>125</v>
      </c>
      <c r="F128" s="70">
        <v>70</v>
      </c>
    </row>
    <row r="129" spans="5:6" x14ac:dyDescent="0.2">
      <c r="E129" s="69">
        <f t="shared" si="2"/>
        <v>126</v>
      </c>
      <c r="F129" s="70">
        <v>70</v>
      </c>
    </row>
    <row r="130" spans="5:6" x14ac:dyDescent="0.2">
      <c r="E130" s="69">
        <f t="shared" si="2"/>
        <v>127</v>
      </c>
      <c r="F130" s="70">
        <v>70</v>
      </c>
    </row>
    <row r="131" spans="5:6" x14ac:dyDescent="0.2">
      <c r="E131" s="69">
        <f t="shared" si="2"/>
        <v>128</v>
      </c>
      <c r="F131" s="70">
        <v>70</v>
      </c>
    </row>
    <row r="132" spans="5:6" x14ac:dyDescent="0.2">
      <c r="E132" s="69">
        <f t="shared" si="2"/>
        <v>129</v>
      </c>
      <c r="F132" s="70">
        <v>70</v>
      </c>
    </row>
    <row r="133" spans="5:6" x14ac:dyDescent="0.2">
      <c r="E133" s="69">
        <f t="shared" si="2"/>
        <v>130</v>
      </c>
      <c r="F133" s="70">
        <v>70</v>
      </c>
    </row>
    <row r="134" spans="5:6" x14ac:dyDescent="0.2">
      <c r="E134" s="69">
        <f t="shared" ref="E134:E190" si="3">+E133+1</f>
        <v>131</v>
      </c>
      <c r="F134" s="70">
        <v>70</v>
      </c>
    </row>
    <row r="135" spans="5:6" x14ac:dyDescent="0.2">
      <c r="E135" s="69">
        <f t="shared" si="3"/>
        <v>132</v>
      </c>
      <c r="F135" s="70">
        <v>70</v>
      </c>
    </row>
    <row r="136" spans="5:6" x14ac:dyDescent="0.2">
      <c r="E136" s="69">
        <f t="shared" si="3"/>
        <v>133</v>
      </c>
      <c r="F136" s="70">
        <v>70</v>
      </c>
    </row>
    <row r="137" spans="5:6" x14ac:dyDescent="0.2">
      <c r="E137" s="69">
        <f t="shared" si="3"/>
        <v>134</v>
      </c>
      <c r="F137" s="70">
        <v>70</v>
      </c>
    </row>
    <row r="138" spans="5:6" x14ac:dyDescent="0.2">
      <c r="E138" s="69">
        <f t="shared" si="3"/>
        <v>135</v>
      </c>
      <c r="F138" s="70">
        <v>70</v>
      </c>
    </row>
    <row r="139" spans="5:6" x14ac:dyDescent="0.2">
      <c r="E139" s="69">
        <f t="shared" si="3"/>
        <v>136</v>
      </c>
      <c r="F139" s="70">
        <v>70</v>
      </c>
    </row>
    <row r="140" spans="5:6" x14ac:dyDescent="0.2">
      <c r="E140" s="69">
        <f t="shared" si="3"/>
        <v>137</v>
      </c>
      <c r="F140" s="70">
        <v>70</v>
      </c>
    </row>
    <row r="141" spans="5:6" x14ac:dyDescent="0.2">
      <c r="E141" s="69">
        <f t="shared" si="3"/>
        <v>138</v>
      </c>
      <c r="F141" s="70">
        <v>70</v>
      </c>
    </row>
    <row r="142" spans="5:6" x14ac:dyDescent="0.2">
      <c r="E142" s="69">
        <f t="shared" si="3"/>
        <v>139</v>
      </c>
      <c r="F142" s="70">
        <v>70</v>
      </c>
    </row>
    <row r="143" spans="5:6" x14ac:dyDescent="0.2">
      <c r="E143" s="69">
        <f t="shared" si="3"/>
        <v>140</v>
      </c>
      <c r="F143" s="70">
        <v>70</v>
      </c>
    </row>
    <row r="144" spans="5:6" x14ac:dyDescent="0.2">
      <c r="E144" s="69">
        <f t="shared" si="3"/>
        <v>141</v>
      </c>
      <c r="F144" s="70">
        <v>70</v>
      </c>
    </row>
    <row r="145" spans="5:6" x14ac:dyDescent="0.2">
      <c r="E145" s="69">
        <f t="shared" si="3"/>
        <v>142</v>
      </c>
      <c r="F145" s="70">
        <v>70</v>
      </c>
    </row>
    <row r="146" spans="5:6" x14ac:dyDescent="0.2">
      <c r="E146" s="69">
        <f t="shared" si="3"/>
        <v>143</v>
      </c>
      <c r="F146" s="70">
        <v>70</v>
      </c>
    </row>
    <row r="147" spans="5:6" x14ac:dyDescent="0.2">
      <c r="E147" s="69">
        <f t="shared" si="3"/>
        <v>144</v>
      </c>
      <c r="F147" s="70">
        <v>70</v>
      </c>
    </row>
    <row r="148" spans="5:6" x14ac:dyDescent="0.2">
      <c r="E148" s="69">
        <f t="shared" si="3"/>
        <v>145</v>
      </c>
      <c r="F148" s="70">
        <v>70</v>
      </c>
    </row>
    <row r="149" spans="5:6" x14ac:dyDescent="0.2">
      <c r="E149" s="69">
        <f t="shared" si="3"/>
        <v>146</v>
      </c>
      <c r="F149" s="70">
        <v>70</v>
      </c>
    </row>
    <row r="150" spans="5:6" x14ac:dyDescent="0.2">
      <c r="E150" s="69">
        <f t="shared" si="3"/>
        <v>147</v>
      </c>
      <c r="F150" s="70">
        <v>70</v>
      </c>
    </row>
    <row r="151" spans="5:6" x14ac:dyDescent="0.2">
      <c r="E151" s="69">
        <f t="shared" si="3"/>
        <v>148</v>
      </c>
      <c r="F151" s="70">
        <v>70</v>
      </c>
    </row>
    <row r="152" spans="5:6" x14ac:dyDescent="0.2">
      <c r="E152" s="69">
        <f t="shared" si="3"/>
        <v>149</v>
      </c>
      <c r="F152" s="70">
        <v>70</v>
      </c>
    </row>
    <row r="153" spans="5:6" x14ac:dyDescent="0.2">
      <c r="E153" s="69">
        <f t="shared" si="3"/>
        <v>150</v>
      </c>
      <c r="F153" s="70">
        <v>70</v>
      </c>
    </row>
    <row r="154" spans="5:6" x14ac:dyDescent="0.2">
      <c r="E154" s="69">
        <f t="shared" si="3"/>
        <v>151</v>
      </c>
      <c r="F154" s="70">
        <v>70</v>
      </c>
    </row>
    <row r="155" spans="5:6" x14ac:dyDescent="0.2">
      <c r="E155" s="69">
        <f t="shared" si="3"/>
        <v>152</v>
      </c>
      <c r="F155" s="70">
        <v>70</v>
      </c>
    </row>
    <row r="156" spans="5:6" x14ac:dyDescent="0.2">
      <c r="E156" s="69">
        <f t="shared" si="3"/>
        <v>153</v>
      </c>
      <c r="F156" s="70">
        <v>70</v>
      </c>
    </row>
    <row r="157" spans="5:6" x14ac:dyDescent="0.2">
      <c r="E157" s="69">
        <f t="shared" si="3"/>
        <v>154</v>
      </c>
      <c r="F157" s="70">
        <v>70</v>
      </c>
    </row>
    <row r="158" spans="5:6" x14ac:dyDescent="0.2">
      <c r="E158" s="69">
        <f t="shared" si="3"/>
        <v>155</v>
      </c>
      <c r="F158" s="70">
        <v>70</v>
      </c>
    </row>
    <row r="159" spans="5:6" x14ac:dyDescent="0.2">
      <c r="E159" s="69">
        <f t="shared" si="3"/>
        <v>156</v>
      </c>
      <c r="F159" s="70">
        <v>70</v>
      </c>
    </row>
    <row r="160" spans="5:6" x14ac:dyDescent="0.2">
      <c r="E160" s="69">
        <f t="shared" si="3"/>
        <v>157</v>
      </c>
      <c r="F160" s="70">
        <v>70</v>
      </c>
    </row>
    <row r="161" spans="5:6" x14ac:dyDescent="0.2">
      <c r="E161" s="69">
        <f t="shared" si="3"/>
        <v>158</v>
      </c>
      <c r="F161" s="70">
        <v>70</v>
      </c>
    </row>
    <row r="162" spans="5:6" x14ac:dyDescent="0.2">
      <c r="E162" s="69">
        <f t="shared" si="3"/>
        <v>159</v>
      </c>
      <c r="F162" s="70">
        <v>70</v>
      </c>
    </row>
    <row r="163" spans="5:6" x14ac:dyDescent="0.2">
      <c r="E163" s="69">
        <f t="shared" si="3"/>
        <v>160</v>
      </c>
      <c r="F163" s="70">
        <v>70</v>
      </c>
    </row>
    <row r="164" spans="5:6" x14ac:dyDescent="0.2">
      <c r="E164" s="69">
        <f t="shared" si="3"/>
        <v>161</v>
      </c>
      <c r="F164" s="70">
        <v>70</v>
      </c>
    </row>
    <row r="165" spans="5:6" x14ac:dyDescent="0.2">
      <c r="E165" s="69">
        <f t="shared" si="3"/>
        <v>162</v>
      </c>
      <c r="F165" s="70">
        <v>70</v>
      </c>
    </row>
    <row r="166" spans="5:6" x14ac:dyDescent="0.2">
      <c r="E166" s="69">
        <f t="shared" si="3"/>
        <v>163</v>
      </c>
      <c r="F166" s="70">
        <v>70</v>
      </c>
    </row>
    <row r="167" spans="5:6" x14ac:dyDescent="0.2">
      <c r="E167" s="69">
        <f t="shared" si="3"/>
        <v>164</v>
      </c>
      <c r="F167" s="70">
        <v>70</v>
      </c>
    </row>
    <row r="168" spans="5:6" x14ac:dyDescent="0.2">
      <c r="E168" s="69">
        <f t="shared" si="3"/>
        <v>165</v>
      </c>
      <c r="F168" s="70">
        <v>70</v>
      </c>
    </row>
    <row r="169" spans="5:6" x14ac:dyDescent="0.2">
      <c r="E169" s="69">
        <f t="shared" si="3"/>
        <v>166</v>
      </c>
      <c r="F169" s="70">
        <v>70</v>
      </c>
    </row>
    <row r="170" spans="5:6" x14ac:dyDescent="0.2">
      <c r="E170" s="69">
        <f t="shared" si="3"/>
        <v>167</v>
      </c>
      <c r="F170" s="70">
        <v>70</v>
      </c>
    </row>
    <row r="171" spans="5:6" x14ac:dyDescent="0.2">
      <c r="E171" s="69">
        <f t="shared" si="3"/>
        <v>168</v>
      </c>
      <c r="F171" s="70">
        <v>70</v>
      </c>
    </row>
    <row r="172" spans="5:6" x14ac:dyDescent="0.2">
      <c r="E172" s="69">
        <f t="shared" si="3"/>
        <v>169</v>
      </c>
      <c r="F172" s="70">
        <v>70</v>
      </c>
    </row>
    <row r="173" spans="5:6" x14ac:dyDescent="0.2">
      <c r="E173" s="69">
        <f t="shared" si="3"/>
        <v>170</v>
      </c>
      <c r="F173" s="70">
        <v>70</v>
      </c>
    </row>
    <row r="174" spans="5:6" x14ac:dyDescent="0.2">
      <c r="E174" s="69">
        <f t="shared" si="3"/>
        <v>171</v>
      </c>
      <c r="F174" s="70">
        <v>70</v>
      </c>
    </row>
    <row r="175" spans="5:6" x14ac:dyDescent="0.2">
      <c r="E175" s="69">
        <f t="shared" si="3"/>
        <v>172</v>
      </c>
      <c r="F175" s="70">
        <v>70</v>
      </c>
    </row>
    <row r="176" spans="5:6" x14ac:dyDescent="0.2">
      <c r="E176" s="69">
        <f t="shared" si="3"/>
        <v>173</v>
      </c>
      <c r="F176" s="70">
        <v>70</v>
      </c>
    </row>
    <row r="177" spans="5:6" x14ac:dyDescent="0.2">
      <c r="E177" s="69">
        <f t="shared" si="3"/>
        <v>174</v>
      </c>
      <c r="F177" s="70">
        <v>70</v>
      </c>
    </row>
    <row r="178" spans="5:6" x14ac:dyDescent="0.2">
      <c r="E178" s="69">
        <f t="shared" si="3"/>
        <v>175</v>
      </c>
      <c r="F178" s="70">
        <v>70</v>
      </c>
    </row>
    <row r="179" spans="5:6" x14ac:dyDescent="0.2">
      <c r="E179" s="69">
        <f t="shared" si="3"/>
        <v>176</v>
      </c>
      <c r="F179" s="70">
        <v>70</v>
      </c>
    </row>
    <row r="180" spans="5:6" x14ac:dyDescent="0.2">
      <c r="E180" s="69">
        <f t="shared" si="3"/>
        <v>177</v>
      </c>
      <c r="F180" s="70">
        <v>70</v>
      </c>
    </row>
    <row r="181" spans="5:6" x14ac:dyDescent="0.2">
      <c r="E181" s="69">
        <f t="shared" si="3"/>
        <v>178</v>
      </c>
      <c r="F181" s="70">
        <v>70</v>
      </c>
    </row>
    <row r="182" spans="5:6" x14ac:dyDescent="0.2">
      <c r="E182" s="69">
        <f t="shared" si="3"/>
        <v>179</v>
      </c>
      <c r="F182" s="70">
        <v>70</v>
      </c>
    </row>
    <row r="183" spans="5:6" x14ac:dyDescent="0.2">
      <c r="E183" s="69">
        <f t="shared" si="3"/>
        <v>180</v>
      </c>
      <c r="F183" s="70">
        <v>70</v>
      </c>
    </row>
    <row r="184" spans="5:6" x14ac:dyDescent="0.2">
      <c r="E184" s="69">
        <f t="shared" si="3"/>
        <v>181</v>
      </c>
      <c r="F184" s="70">
        <v>70</v>
      </c>
    </row>
    <row r="185" spans="5:6" x14ac:dyDescent="0.2">
      <c r="E185" s="69">
        <f t="shared" si="3"/>
        <v>182</v>
      </c>
      <c r="F185" s="70">
        <v>70</v>
      </c>
    </row>
    <row r="186" spans="5:6" x14ac:dyDescent="0.2">
      <c r="E186" s="69">
        <f t="shared" si="3"/>
        <v>183</v>
      </c>
      <c r="F186" s="70">
        <v>70</v>
      </c>
    </row>
    <row r="187" spans="5:6" x14ac:dyDescent="0.2">
      <c r="E187" s="69">
        <f t="shared" si="3"/>
        <v>184</v>
      </c>
      <c r="F187" s="70">
        <v>70</v>
      </c>
    </row>
    <row r="188" spans="5:6" x14ac:dyDescent="0.2">
      <c r="E188" s="69">
        <f t="shared" si="3"/>
        <v>185</v>
      </c>
      <c r="F188" s="70">
        <v>70</v>
      </c>
    </row>
    <row r="189" spans="5:6" x14ac:dyDescent="0.2">
      <c r="E189" s="69">
        <f t="shared" si="3"/>
        <v>186</v>
      </c>
      <c r="F189" s="70">
        <v>70</v>
      </c>
    </row>
    <row r="190" spans="5:6" x14ac:dyDescent="0.2">
      <c r="E190" s="69">
        <f t="shared" si="3"/>
        <v>187</v>
      </c>
      <c r="F190" s="70">
        <v>70</v>
      </c>
    </row>
    <row r="191" spans="5:6" x14ac:dyDescent="0.2">
      <c r="E191" s="69">
        <f t="shared" ref="E191:E202" si="4">+E190+1</f>
        <v>188</v>
      </c>
      <c r="F191" s="70">
        <v>70</v>
      </c>
    </row>
    <row r="192" spans="5:6" x14ac:dyDescent="0.2">
      <c r="E192" s="69">
        <f t="shared" si="4"/>
        <v>189</v>
      </c>
      <c r="F192" s="70">
        <v>70</v>
      </c>
    </row>
    <row r="193" spans="5:6" x14ac:dyDescent="0.2">
      <c r="E193" s="69">
        <f t="shared" si="4"/>
        <v>190</v>
      </c>
      <c r="F193" s="70">
        <v>70</v>
      </c>
    </row>
    <row r="194" spans="5:6" x14ac:dyDescent="0.2">
      <c r="E194" s="69">
        <f t="shared" si="4"/>
        <v>191</v>
      </c>
      <c r="F194" s="70">
        <v>70</v>
      </c>
    </row>
    <row r="195" spans="5:6" x14ac:dyDescent="0.2">
      <c r="E195" s="69">
        <f t="shared" si="4"/>
        <v>192</v>
      </c>
      <c r="F195" s="70">
        <v>70</v>
      </c>
    </row>
    <row r="196" spans="5:6" x14ac:dyDescent="0.2">
      <c r="E196" s="69">
        <f t="shared" si="4"/>
        <v>193</v>
      </c>
      <c r="F196" s="70">
        <v>70</v>
      </c>
    </row>
    <row r="197" spans="5:6" x14ac:dyDescent="0.2">
      <c r="E197" s="69">
        <f t="shared" si="4"/>
        <v>194</v>
      </c>
      <c r="F197" s="70">
        <v>70</v>
      </c>
    </row>
    <row r="198" spans="5:6" x14ac:dyDescent="0.2">
      <c r="E198" s="69">
        <f t="shared" si="4"/>
        <v>195</v>
      </c>
      <c r="F198" s="70">
        <v>70</v>
      </c>
    </row>
    <row r="199" spans="5:6" x14ac:dyDescent="0.2">
      <c r="E199" s="69">
        <f t="shared" si="4"/>
        <v>196</v>
      </c>
      <c r="F199" s="70">
        <v>70</v>
      </c>
    </row>
    <row r="200" spans="5:6" x14ac:dyDescent="0.2">
      <c r="E200" s="69">
        <f t="shared" si="4"/>
        <v>197</v>
      </c>
      <c r="F200" s="70">
        <v>70</v>
      </c>
    </row>
    <row r="201" spans="5:6" x14ac:dyDescent="0.2">
      <c r="E201" s="69">
        <f t="shared" si="4"/>
        <v>198</v>
      </c>
      <c r="F201" s="70">
        <v>70</v>
      </c>
    </row>
    <row r="202" spans="5:6" x14ac:dyDescent="0.2">
      <c r="E202" s="69">
        <f t="shared" si="4"/>
        <v>199</v>
      </c>
      <c r="F202" s="70">
        <v>70</v>
      </c>
    </row>
    <row r="203" spans="5:6" x14ac:dyDescent="0.2">
      <c r="E203" s="69">
        <f>+E202+1</f>
        <v>200</v>
      </c>
      <c r="F203" s="70">
        <v>70</v>
      </c>
    </row>
    <row r="204" spans="5:6" x14ac:dyDescent="0.2">
      <c r="E204" s="69">
        <f t="shared" ref="E204:E267" si="5">+E203+1</f>
        <v>201</v>
      </c>
      <c r="F204" s="70">
        <v>70</v>
      </c>
    </row>
    <row r="205" spans="5:6" x14ac:dyDescent="0.2">
      <c r="E205" s="69">
        <f t="shared" si="5"/>
        <v>202</v>
      </c>
      <c r="F205" s="70">
        <v>70</v>
      </c>
    </row>
    <row r="206" spans="5:6" x14ac:dyDescent="0.2">
      <c r="E206" s="69">
        <f t="shared" si="5"/>
        <v>203</v>
      </c>
      <c r="F206" s="70">
        <v>70</v>
      </c>
    </row>
    <row r="207" spans="5:6" x14ac:dyDescent="0.2">
      <c r="E207" s="69">
        <f t="shared" si="5"/>
        <v>204</v>
      </c>
      <c r="F207" s="70">
        <v>70</v>
      </c>
    </row>
    <row r="208" spans="5:6" x14ac:dyDescent="0.2">
      <c r="E208" s="69">
        <f t="shared" si="5"/>
        <v>205</v>
      </c>
      <c r="F208" s="70">
        <v>70</v>
      </c>
    </row>
    <row r="209" spans="5:6" x14ac:dyDescent="0.2">
      <c r="E209" s="69">
        <f t="shared" si="5"/>
        <v>206</v>
      </c>
      <c r="F209" s="70">
        <v>70</v>
      </c>
    </row>
    <row r="210" spans="5:6" x14ac:dyDescent="0.2">
      <c r="E210" s="69">
        <f t="shared" si="5"/>
        <v>207</v>
      </c>
      <c r="F210" s="70">
        <v>70</v>
      </c>
    </row>
    <row r="211" spans="5:6" x14ac:dyDescent="0.2">
      <c r="E211" s="69">
        <f t="shared" si="5"/>
        <v>208</v>
      </c>
      <c r="F211" s="70">
        <v>70</v>
      </c>
    </row>
    <row r="212" spans="5:6" x14ac:dyDescent="0.2">
      <c r="E212" s="69">
        <f t="shared" si="5"/>
        <v>209</v>
      </c>
      <c r="F212" s="70">
        <v>70</v>
      </c>
    </row>
    <row r="213" spans="5:6" x14ac:dyDescent="0.2">
      <c r="E213" s="69">
        <f t="shared" si="5"/>
        <v>210</v>
      </c>
      <c r="F213" s="70">
        <v>70</v>
      </c>
    </row>
    <row r="214" spans="5:6" x14ac:dyDescent="0.2">
      <c r="E214" s="69">
        <f t="shared" si="5"/>
        <v>211</v>
      </c>
      <c r="F214" s="70">
        <v>70</v>
      </c>
    </row>
    <row r="215" spans="5:6" x14ac:dyDescent="0.2">
      <c r="E215" s="69">
        <f t="shared" si="5"/>
        <v>212</v>
      </c>
      <c r="F215" s="70">
        <v>70</v>
      </c>
    </row>
    <row r="216" spans="5:6" x14ac:dyDescent="0.2">
      <c r="E216" s="69">
        <f t="shared" si="5"/>
        <v>213</v>
      </c>
      <c r="F216" s="70">
        <v>70</v>
      </c>
    </row>
    <row r="217" spans="5:6" x14ac:dyDescent="0.2">
      <c r="E217" s="69">
        <f t="shared" si="5"/>
        <v>214</v>
      </c>
      <c r="F217" s="70">
        <v>70</v>
      </c>
    </row>
    <row r="218" spans="5:6" x14ac:dyDescent="0.2">
      <c r="E218" s="69">
        <f t="shared" si="5"/>
        <v>215</v>
      </c>
      <c r="F218" s="70">
        <v>70</v>
      </c>
    </row>
    <row r="219" spans="5:6" x14ac:dyDescent="0.2">
      <c r="E219" s="69">
        <f t="shared" si="5"/>
        <v>216</v>
      </c>
      <c r="F219" s="70">
        <v>70</v>
      </c>
    </row>
    <row r="220" spans="5:6" x14ac:dyDescent="0.2">
      <c r="E220" s="69">
        <f t="shared" si="5"/>
        <v>217</v>
      </c>
      <c r="F220" s="70">
        <v>70</v>
      </c>
    </row>
    <row r="221" spans="5:6" x14ac:dyDescent="0.2">
      <c r="E221" s="69">
        <f t="shared" si="5"/>
        <v>218</v>
      </c>
      <c r="F221" s="70">
        <v>70</v>
      </c>
    </row>
    <row r="222" spans="5:6" x14ac:dyDescent="0.2">
      <c r="E222" s="69">
        <f t="shared" si="5"/>
        <v>219</v>
      </c>
      <c r="F222" s="70">
        <v>70</v>
      </c>
    </row>
    <row r="223" spans="5:6" x14ac:dyDescent="0.2">
      <c r="E223" s="69">
        <f t="shared" si="5"/>
        <v>220</v>
      </c>
      <c r="F223" s="70">
        <v>70</v>
      </c>
    </row>
    <row r="224" spans="5:6" x14ac:dyDescent="0.2">
      <c r="E224" s="69">
        <f t="shared" si="5"/>
        <v>221</v>
      </c>
      <c r="F224" s="70">
        <v>70</v>
      </c>
    </row>
    <row r="225" spans="5:6" x14ac:dyDescent="0.2">
      <c r="E225" s="69">
        <f t="shared" si="5"/>
        <v>222</v>
      </c>
      <c r="F225" s="70">
        <v>70</v>
      </c>
    </row>
    <row r="226" spans="5:6" x14ac:dyDescent="0.2">
      <c r="E226" s="69">
        <f t="shared" si="5"/>
        <v>223</v>
      </c>
      <c r="F226" s="70">
        <v>70</v>
      </c>
    </row>
    <row r="227" spans="5:6" x14ac:dyDescent="0.2">
      <c r="E227" s="69">
        <f t="shared" si="5"/>
        <v>224</v>
      </c>
      <c r="F227" s="70">
        <v>70</v>
      </c>
    </row>
    <row r="228" spans="5:6" x14ac:dyDescent="0.2">
      <c r="E228" s="69">
        <f t="shared" si="5"/>
        <v>225</v>
      </c>
      <c r="F228" s="70">
        <v>70</v>
      </c>
    </row>
    <row r="229" spans="5:6" x14ac:dyDescent="0.2">
      <c r="E229" s="69">
        <f t="shared" si="5"/>
        <v>226</v>
      </c>
      <c r="F229" s="70">
        <v>70</v>
      </c>
    </row>
    <row r="230" spans="5:6" x14ac:dyDescent="0.2">
      <c r="E230" s="69">
        <f t="shared" si="5"/>
        <v>227</v>
      </c>
      <c r="F230" s="70">
        <v>70</v>
      </c>
    </row>
    <row r="231" spans="5:6" x14ac:dyDescent="0.2">
      <c r="E231" s="69">
        <f t="shared" si="5"/>
        <v>228</v>
      </c>
      <c r="F231" s="70">
        <v>70</v>
      </c>
    </row>
    <row r="232" spans="5:6" x14ac:dyDescent="0.2">
      <c r="E232" s="69">
        <f t="shared" si="5"/>
        <v>229</v>
      </c>
      <c r="F232" s="70">
        <v>70</v>
      </c>
    </row>
    <row r="233" spans="5:6" x14ac:dyDescent="0.2">
      <c r="E233" s="69">
        <f t="shared" si="5"/>
        <v>230</v>
      </c>
      <c r="F233" s="70">
        <v>70</v>
      </c>
    </row>
    <row r="234" spans="5:6" x14ac:dyDescent="0.2">
      <c r="E234" s="69">
        <f t="shared" si="5"/>
        <v>231</v>
      </c>
      <c r="F234" s="70">
        <v>70</v>
      </c>
    </row>
    <row r="235" spans="5:6" x14ac:dyDescent="0.2">
      <c r="E235" s="69">
        <f t="shared" si="5"/>
        <v>232</v>
      </c>
      <c r="F235" s="70">
        <v>70</v>
      </c>
    </row>
    <row r="236" spans="5:6" x14ac:dyDescent="0.2">
      <c r="E236" s="69">
        <f t="shared" si="5"/>
        <v>233</v>
      </c>
      <c r="F236" s="70">
        <v>70</v>
      </c>
    </row>
    <row r="237" spans="5:6" x14ac:dyDescent="0.2">
      <c r="E237" s="69">
        <f t="shared" si="5"/>
        <v>234</v>
      </c>
      <c r="F237" s="70">
        <v>70</v>
      </c>
    </row>
    <row r="238" spans="5:6" x14ac:dyDescent="0.2">
      <c r="E238" s="69">
        <f t="shared" si="5"/>
        <v>235</v>
      </c>
      <c r="F238" s="70">
        <v>70</v>
      </c>
    </row>
    <row r="239" spans="5:6" x14ac:dyDescent="0.2">
      <c r="E239" s="69">
        <f t="shared" si="5"/>
        <v>236</v>
      </c>
      <c r="F239" s="70">
        <v>70</v>
      </c>
    </row>
    <row r="240" spans="5:6" x14ac:dyDescent="0.2">
      <c r="E240" s="69">
        <f t="shared" si="5"/>
        <v>237</v>
      </c>
      <c r="F240" s="70">
        <v>70</v>
      </c>
    </row>
    <row r="241" spans="5:6" x14ac:dyDescent="0.2">
      <c r="E241" s="69">
        <f t="shared" si="5"/>
        <v>238</v>
      </c>
      <c r="F241" s="70">
        <v>70</v>
      </c>
    </row>
    <row r="242" spans="5:6" x14ac:dyDescent="0.2">
      <c r="E242" s="69">
        <f t="shared" si="5"/>
        <v>239</v>
      </c>
      <c r="F242" s="70">
        <v>70</v>
      </c>
    </row>
    <row r="243" spans="5:6" x14ac:dyDescent="0.2">
      <c r="E243" s="69">
        <f t="shared" si="5"/>
        <v>240</v>
      </c>
      <c r="F243" s="70">
        <v>70</v>
      </c>
    </row>
    <row r="244" spans="5:6" x14ac:dyDescent="0.2">
      <c r="E244" s="69">
        <f t="shared" si="5"/>
        <v>241</v>
      </c>
      <c r="F244" s="70">
        <v>70</v>
      </c>
    </row>
    <row r="245" spans="5:6" x14ac:dyDescent="0.2">
      <c r="E245" s="69">
        <f t="shared" si="5"/>
        <v>242</v>
      </c>
      <c r="F245" s="70">
        <v>70</v>
      </c>
    </row>
    <row r="246" spans="5:6" x14ac:dyDescent="0.2">
      <c r="E246" s="69">
        <f t="shared" si="5"/>
        <v>243</v>
      </c>
      <c r="F246" s="70">
        <v>70</v>
      </c>
    </row>
    <row r="247" spans="5:6" x14ac:dyDescent="0.2">
      <c r="E247" s="69">
        <f t="shared" si="5"/>
        <v>244</v>
      </c>
      <c r="F247" s="70">
        <v>70</v>
      </c>
    </row>
    <row r="248" spans="5:6" x14ac:dyDescent="0.2">
      <c r="E248" s="69">
        <f t="shared" si="5"/>
        <v>245</v>
      </c>
      <c r="F248" s="70">
        <v>70</v>
      </c>
    </row>
    <row r="249" spans="5:6" x14ac:dyDescent="0.2">
      <c r="E249" s="69">
        <f t="shared" si="5"/>
        <v>246</v>
      </c>
      <c r="F249" s="70">
        <v>70</v>
      </c>
    </row>
    <row r="250" spans="5:6" x14ac:dyDescent="0.2">
      <c r="E250" s="69">
        <f t="shared" si="5"/>
        <v>247</v>
      </c>
      <c r="F250" s="70">
        <v>70</v>
      </c>
    </row>
    <row r="251" spans="5:6" x14ac:dyDescent="0.2">
      <c r="E251" s="69">
        <f t="shared" si="5"/>
        <v>248</v>
      </c>
      <c r="F251" s="70">
        <v>70</v>
      </c>
    </row>
    <row r="252" spans="5:6" x14ac:dyDescent="0.2">
      <c r="E252" s="69">
        <f t="shared" si="5"/>
        <v>249</v>
      </c>
      <c r="F252" s="70">
        <v>70</v>
      </c>
    </row>
    <row r="253" spans="5:6" x14ac:dyDescent="0.2">
      <c r="E253" s="69">
        <f t="shared" si="5"/>
        <v>250</v>
      </c>
      <c r="F253" s="70">
        <v>70</v>
      </c>
    </row>
    <row r="254" spans="5:6" x14ac:dyDescent="0.2">
      <c r="E254" s="69">
        <f t="shared" si="5"/>
        <v>251</v>
      </c>
      <c r="F254" s="70">
        <v>70</v>
      </c>
    </row>
    <row r="255" spans="5:6" x14ac:dyDescent="0.2">
      <c r="E255" s="69">
        <f t="shared" si="5"/>
        <v>252</v>
      </c>
      <c r="F255" s="70">
        <v>70</v>
      </c>
    </row>
    <row r="256" spans="5:6" x14ac:dyDescent="0.2">
      <c r="E256" s="69">
        <f t="shared" si="5"/>
        <v>253</v>
      </c>
      <c r="F256" s="70">
        <v>70</v>
      </c>
    </row>
    <row r="257" spans="5:6" x14ac:dyDescent="0.2">
      <c r="E257" s="69">
        <f t="shared" si="5"/>
        <v>254</v>
      </c>
      <c r="F257" s="70">
        <v>70</v>
      </c>
    </row>
    <row r="258" spans="5:6" x14ac:dyDescent="0.2">
      <c r="E258" s="69">
        <f t="shared" si="5"/>
        <v>255</v>
      </c>
      <c r="F258" s="70">
        <v>70</v>
      </c>
    </row>
    <row r="259" spans="5:6" x14ac:dyDescent="0.2">
      <c r="E259" s="69">
        <f t="shared" si="5"/>
        <v>256</v>
      </c>
      <c r="F259" s="70">
        <v>70</v>
      </c>
    </row>
    <row r="260" spans="5:6" x14ac:dyDescent="0.2">
      <c r="E260" s="69">
        <f t="shared" si="5"/>
        <v>257</v>
      </c>
      <c r="F260" s="70">
        <v>70</v>
      </c>
    </row>
    <row r="261" spans="5:6" x14ac:dyDescent="0.2">
      <c r="E261" s="69">
        <f t="shared" si="5"/>
        <v>258</v>
      </c>
      <c r="F261" s="70">
        <v>70</v>
      </c>
    </row>
    <row r="262" spans="5:6" x14ac:dyDescent="0.2">
      <c r="E262" s="69">
        <f t="shared" si="5"/>
        <v>259</v>
      </c>
      <c r="F262" s="70">
        <v>70</v>
      </c>
    </row>
    <row r="263" spans="5:6" x14ac:dyDescent="0.2">
      <c r="E263" s="69">
        <f t="shared" si="5"/>
        <v>260</v>
      </c>
      <c r="F263" s="70">
        <v>70</v>
      </c>
    </row>
    <row r="264" spans="5:6" x14ac:dyDescent="0.2">
      <c r="E264" s="69">
        <f t="shared" si="5"/>
        <v>261</v>
      </c>
      <c r="F264" s="70">
        <v>70</v>
      </c>
    </row>
    <row r="265" spans="5:6" x14ac:dyDescent="0.2">
      <c r="E265" s="69">
        <f t="shared" si="5"/>
        <v>262</v>
      </c>
      <c r="F265" s="70">
        <v>70</v>
      </c>
    </row>
    <row r="266" spans="5:6" x14ac:dyDescent="0.2">
      <c r="E266" s="69">
        <f t="shared" si="5"/>
        <v>263</v>
      </c>
      <c r="F266" s="70">
        <v>70</v>
      </c>
    </row>
    <row r="267" spans="5:6" x14ac:dyDescent="0.2">
      <c r="E267" s="69">
        <f t="shared" si="5"/>
        <v>264</v>
      </c>
      <c r="F267" s="70">
        <v>70</v>
      </c>
    </row>
    <row r="268" spans="5:6" x14ac:dyDescent="0.2">
      <c r="E268" s="69">
        <f t="shared" ref="E268:E331" si="6">+E267+1</f>
        <v>265</v>
      </c>
      <c r="F268" s="70">
        <v>70</v>
      </c>
    </row>
    <row r="269" spans="5:6" x14ac:dyDescent="0.2">
      <c r="E269" s="69">
        <f t="shared" si="6"/>
        <v>266</v>
      </c>
      <c r="F269" s="70">
        <v>70</v>
      </c>
    </row>
    <row r="270" spans="5:6" x14ac:dyDescent="0.2">
      <c r="E270" s="69">
        <f t="shared" si="6"/>
        <v>267</v>
      </c>
      <c r="F270" s="70">
        <v>70</v>
      </c>
    </row>
    <row r="271" spans="5:6" x14ac:dyDescent="0.2">
      <c r="E271" s="69">
        <f t="shared" si="6"/>
        <v>268</v>
      </c>
      <c r="F271" s="70">
        <v>70</v>
      </c>
    </row>
    <row r="272" spans="5:6" x14ac:dyDescent="0.2">
      <c r="E272" s="69">
        <f t="shared" si="6"/>
        <v>269</v>
      </c>
      <c r="F272" s="70">
        <v>70</v>
      </c>
    </row>
    <row r="273" spans="5:6" x14ac:dyDescent="0.2">
      <c r="E273" s="69">
        <f t="shared" si="6"/>
        <v>270</v>
      </c>
      <c r="F273" s="70">
        <v>70</v>
      </c>
    </row>
    <row r="274" spans="5:6" x14ac:dyDescent="0.2">
      <c r="E274" s="69">
        <f t="shared" si="6"/>
        <v>271</v>
      </c>
      <c r="F274" s="70">
        <v>70</v>
      </c>
    </row>
    <row r="275" spans="5:6" x14ac:dyDescent="0.2">
      <c r="E275" s="69">
        <f t="shared" si="6"/>
        <v>272</v>
      </c>
      <c r="F275" s="70">
        <v>70</v>
      </c>
    </row>
    <row r="276" spans="5:6" x14ac:dyDescent="0.2">
      <c r="E276" s="69">
        <f t="shared" si="6"/>
        <v>273</v>
      </c>
      <c r="F276" s="70">
        <v>70</v>
      </c>
    </row>
    <row r="277" spans="5:6" x14ac:dyDescent="0.2">
      <c r="E277" s="69">
        <f t="shared" si="6"/>
        <v>274</v>
      </c>
      <c r="F277" s="70">
        <v>70</v>
      </c>
    </row>
    <row r="278" spans="5:6" x14ac:dyDescent="0.2">
      <c r="E278" s="69">
        <f t="shared" si="6"/>
        <v>275</v>
      </c>
      <c r="F278" s="70">
        <v>70</v>
      </c>
    </row>
    <row r="279" spans="5:6" x14ac:dyDescent="0.2">
      <c r="E279" s="69">
        <f t="shared" si="6"/>
        <v>276</v>
      </c>
      <c r="F279" s="70">
        <v>70</v>
      </c>
    </row>
    <row r="280" spans="5:6" x14ac:dyDescent="0.2">
      <c r="E280" s="69">
        <f t="shared" si="6"/>
        <v>277</v>
      </c>
      <c r="F280" s="70">
        <v>70</v>
      </c>
    </row>
    <row r="281" spans="5:6" x14ac:dyDescent="0.2">
      <c r="E281" s="69">
        <f t="shared" si="6"/>
        <v>278</v>
      </c>
      <c r="F281" s="70">
        <v>70</v>
      </c>
    </row>
    <row r="282" spans="5:6" x14ac:dyDescent="0.2">
      <c r="E282" s="69">
        <f t="shared" si="6"/>
        <v>279</v>
      </c>
      <c r="F282" s="70">
        <v>70</v>
      </c>
    </row>
    <row r="283" spans="5:6" x14ac:dyDescent="0.2">
      <c r="E283" s="69">
        <f t="shared" si="6"/>
        <v>280</v>
      </c>
      <c r="F283" s="70">
        <v>70</v>
      </c>
    </row>
    <row r="284" spans="5:6" x14ac:dyDescent="0.2">
      <c r="E284" s="69">
        <f t="shared" si="6"/>
        <v>281</v>
      </c>
      <c r="F284" s="70">
        <v>70</v>
      </c>
    </row>
    <row r="285" spans="5:6" x14ac:dyDescent="0.2">
      <c r="E285" s="69">
        <f t="shared" si="6"/>
        <v>282</v>
      </c>
      <c r="F285" s="70">
        <v>70</v>
      </c>
    </row>
    <row r="286" spans="5:6" x14ac:dyDescent="0.2">
      <c r="E286" s="69">
        <f t="shared" si="6"/>
        <v>283</v>
      </c>
      <c r="F286" s="70">
        <v>70</v>
      </c>
    </row>
    <row r="287" spans="5:6" x14ac:dyDescent="0.2">
      <c r="E287" s="69">
        <f t="shared" si="6"/>
        <v>284</v>
      </c>
      <c r="F287" s="70">
        <v>70</v>
      </c>
    </row>
    <row r="288" spans="5:6" x14ac:dyDescent="0.2">
      <c r="E288" s="69">
        <f t="shared" si="6"/>
        <v>285</v>
      </c>
      <c r="F288" s="70">
        <v>70</v>
      </c>
    </row>
    <row r="289" spans="5:6" x14ac:dyDescent="0.2">
      <c r="E289" s="69">
        <f t="shared" si="6"/>
        <v>286</v>
      </c>
      <c r="F289" s="70">
        <v>70</v>
      </c>
    </row>
    <row r="290" spans="5:6" x14ac:dyDescent="0.2">
      <c r="E290" s="69">
        <f t="shared" si="6"/>
        <v>287</v>
      </c>
      <c r="F290" s="70">
        <v>70</v>
      </c>
    </row>
    <row r="291" spans="5:6" x14ac:dyDescent="0.2">
      <c r="E291" s="69">
        <f t="shared" si="6"/>
        <v>288</v>
      </c>
      <c r="F291" s="70">
        <v>70</v>
      </c>
    </row>
    <row r="292" spans="5:6" x14ac:dyDescent="0.2">
      <c r="E292" s="69">
        <f t="shared" si="6"/>
        <v>289</v>
      </c>
      <c r="F292" s="70">
        <v>70</v>
      </c>
    </row>
    <row r="293" spans="5:6" x14ac:dyDescent="0.2">
      <c r="E293" s="69">
        <f t="shared" si="6"/>
        <v>290</v>
      </c>
      <c r="F293" s="70">
        <v>70</v>
      </c>
    </row>
    <row r="294" spans="5:6" x14ac:dyDescent="0.2">
      <c r="E294" s="69">
        <f t="shared" si="6"/>
        <v>291</v>
      </c>
      <c r="F294" s="70">
        <v>70</v>
      </c>
    </row>
    <row r="295" spans="5:6" x14ac:dyDescent="0.2">
      <c r="E295" s="69">
        <f t="shared" si="6"/>
        <v>292</v>
      </c>
      <c r="F295" s="70">
        <v>70</v>
      </c>
    </row>
    <row r="296" spans="5:6" x14ac:dyDescent="0.2">
      <c r="E296" s="69">
        <f t="shared" si="6"/>
        <v>293</v>
      </c>
      <c r="F296" s="70">
        <v>70</v>
      </c>
    </row>
    <row r="297" spans="5:6" x14ac:dyDescent="0.2">
      <c r="E297" s="69">
        <f t="shared" si="6"/>
        <v>294</v>
      </c>
      <c r="F297" s="70">
        <v>70</v>
      </c>
    </row>
    <row r="298" spans="5:6" x14ac:dyDescent="0.2">
      <c r="E298" s="69">
        <f t="shared" si="6"/>
        <v>295</v>
      </c>
      <c r="F298" s="70">
        <v>70</v>
      </c>
    </row>
    <row r="299" spans="5:6" x14ac:dyDescent="0.2">
      <c r="E299" s="69">
        <f t="shared" si="6"/>
        <v>296</v>
      </c>
      <c r="F299" s="70">
        <v>70</v>
      </c>
    </row>
    <row r="300" spans="5:6" x14ac:dyDescent="0.2">
      <c r="E300" s="69">
        <f t="shared" si="6"/>
        <v>297</v>
      </c>
      <c r="F300" s="70">
        <v>70</v>
      </c>
    </row>
    <row r="301" spans="5:6" x14ac:dyDescent="0.2">
      <c r="E301" s="69">
        <f t="shared" si="6"/>
        <v>298</v>
      </c>
      <c r="F301" s="70">
        <v>70</v>
      </c>
    </row>
    <row r="302" spans="5:6" x14ac:dyDescent="0.2">
      <c r="E302" s="69">
        <f t="shared" si="6"/>
        <v>299</v>
      </c>
      <c r="F302" s="70">
        <v>70</v>
      </c>
    </row>
    <row r="303" spans="5:6" x14ac:dyDescent="0.2">
      <c r="E303" s="69">
        <f t="shared" si="6"/>
        <v>300</v>
      </c>
      <c r="F303" s="70">
        <v>70</v>
      </c>
    </row>
    <row r="304" spans="5:6" x14ac:dyDescent="0.2">
      <c r="E304" s="69">
        <f t="shared" si="6"/>
        <v>301</v>
      </c>
      <c r="F304" s="70">
        <v>70</v>
      </c>
    </row>
    <row r="305" spans="5:6" x14ac:dyDescent="0.2">
      <c r="E305" s="69">
        <f t="shared" si="6"/>
        <v>302</v>
      </c>
      <c r="F305" s="70">
        <v>70</v>
      </c>
    </row>
    <row r="306" spans="5:6" x14ac:dyDescent="0.2">
      <c r="E306" s="69">
        <f t="shared" si="6"/>
        <v>303</v>
      </c>
      <c r="F306" s="70">
        <v>70</v>
      </c>
    </row>
    <row r="307" spans="5:6" x14ac:dyDescent="0.2">
      <c r="E307" s="69">
        <f t="shared" si="6"/>
        <v>304</v>
      </c>
      <c r="F307" s="70">
        <v>70</v>
      </c>
    </row>
    <row r="308" spans="5:6" x14ac:dyDescent="0.2">
      <c r="E308" s="69">
        <f t="shared" si="6"/>
        <v>305</v>
      </c>
      <c r="F308" s="70">
        <v>70</v>
      </c>
    </row>
    <row r="309" spans="5:6" x14ac:dyDescent="0.2">
      <c r="E309" s="69">
        <f t="shared" si="6"/>
        <v>306</v>
      </c>
      <c r="F309" s="70">
        <v>70</v>
      </c>
    </row>
    <row r="310" spans="5:6" x14ac:dyDescent="0.2">
      <c r="E310" s="69">
        <f t="shared" si="6"/>
        <v>307</v>
      </c>
      <c r="F310" s="70">
        <v>70</v>
      </c>
    </row>
    <row r="311" spans="5:6" x14ac:dyDescent="0.2">
      <c r="E311" s="69">
        <f t="shared" si="6"/>
        <v>308</v>
      </c>
      <c r="F311" s="70">
        <v>70</v>
      </c>
    </row>
    <row r="312" spans="5:6" x14ac:dyDescent="0.2">
      <c r="E312" s="69">
        <f t="shared" si="6"/>
        <v>309</v>
      </c>
      <c r="F312" s="70">
        <v>70</v>
      </c>
    </row>
    <row r="313" spans="5:6" x14ac:dyDescent="0.2">
      <c r="E313" s="69">
        <f t="shared" si="6"/>
        <v>310</v>
      </c>
      <c r="F313" s="70">
        <v>70</v>
      </c>
    </row>
    <row r="314" spans="5:6" x14ac:dyDescent="0.2">
      <c r="E314" s="69">
        <f t="shared" si="6"/>
        <v>311</v>
      </c>
      <c r="F314" s="70">
        <v>70</v>
      </c>
    </row>
    <row r="315" spans="5:6" x14ac:dyDescent="0.2">
      <c r="E315" s="69">
        <f t="shared" si="6"/>
        <v>312</v>
      </c>
      <c r="F315" s="70">
        <v>70</v>
      </c>
    </row>
    <row r="316" spans="5:6" x14ac:dyDescent="0.2">
      <c r="E316" s="69">
        <f t="shared" si="6"/>
        <v>313</v>
      </c>
      <c r="F316" s="70">
        <v>70</v>
      </c>
    </row>
    <row r="317" spans="5:6" x14ac:dyDescent="0.2">
      <c r="E317" s="69">
        <f t="shared" si="6"/>
        <v>314</v>
      </c>
      <c r="F317" s="70">
        <v>70</v>
      </c>
    </row>
    <row r="318" spans="5:6" x14ac:dyDescent="0.2">
      <c r="E318" s="69">
        <f t="shared" si="6"/>
        <v>315</v>
      </c>
      <c r="F318" s="70">
        <v>70</v>
      </c>
    </row>
    <row r="319" spans="5:6" x14ac:dyDescent="0.2">
      <c r="E319" s="69">
        <f t="shared" si="6"/>
        <v>316</v>
      </c>
      <c r="F319" s="70">
        <v>70</v>
      </c>
    </row>
    <row r="320" spans="5:6" x14ac:dyDescent="0.2">
      <c r="E320" s="69">
        <f t="shared" si="6"/>
        <v>317</v>
      </c>
      <c r="F320" s="70">
        <v>70</v>
      </c>
    </row>
    <row r="321" spans="5:6" x14ac:dyDescent="0.2">
      <c r="E321" s="69">
        <f t="shared" si="6"/>
        <v>318</v>
      </c>
      <c r="F321" s="70">
        <v>70</v>
      </c>
    </row>
    <row r="322" spans="5:6" x14ac:dyDescent="0.2">
      <c r="E322" s="69">
        <f t="shared" si="6"/>
        <v>319</v>
      </c>
      <c r="F322" s="70">
        <v>70</v>
      </c>
    </row>
    <row r="323" spans="5:6" x14ac:dyDescent="0.2">
      <c r="E323" s="69">
        <f t="shared" si="6"/>
        <v>320</v>
      </c>
      <c r="F323" s="70">
        <v>70</v>
      </c>
    </row>
    <row r="324" spans="5:6" x14ac:dyDescent="0.2">
      <c r="E324" s="69">
        <f t="shared" si="6"/>
        <v>321</v>
      </c>
      <c r="F324" s="70">
        <v>70</v>
      </c>
    </row>
    <row r="325" spans="5:6" x14ac:dyDescent="0.2">
      <c r="E325" s="69">
        <f t="shared" si="6"/>
        <v>322</v>
      </c>
      <c r="F325" s="70">
        <v>70</v>
      </c>
    </row>
    <row r="326" spans="5:6" x14ac:dyDescent="0.2">
      <c r="E326" s="69">
        <f t="shared" si="6"/>
        <v>323</v>
      </c>
      <c r="F326" s="70">
        <v>70</v>
      </c>
    </row>
    <row r="327" spans="5:6" x14ac:dyDescent="0.2">
      <c r="E327" s="69">
        <f t="shared" si="6"/>
        <v>324</v>
      </c>
      <c r="F327" s="70">
        <v>70</v>
      </c>
    </row>
    <row r="328" spans="5:6" x14ac:dyDescent="0.2">
      <c r="E328" s="69">
        <f t="shared" si="6"/>
        <v>325</v>
      </c>
      <c r="F328" s="70">
        <v>70</v>
      </c>
    </row>
    <row r="329" spans="5:6" x14ac:dyDescent="0.2">
      <c r="E329" s="69">
        <f t="shared" si="6"/>
        <v>326</v>
      </c>
      <c r="F329" s="70">
        <v>70</v>
      </c>
    </row>
    <row r="330" spans="5:6" x14ac:dyDescent="0.2">
      <c r="E330" s="69">
        <f t="shared" si="6"/>
        <v>327</v>
      </c>
      <c r="F330" s="70">
        <v>70</v>
      </c>
    </row>
    <row r="331" spans="5:6" x14ac:dyDescent="0.2">
      <c r="E331" s="69">
        <f t="shared" si="6"/>
        <v>328</v>
      </c>
      <c r="F331" s="70">
        <v>70</v>
      </c>
    </row>
    <row r="332" spans="5:6" x14ac:dyDescent="0.2">
      <c r="E332" s="69">
        <f t="shared" ref="E332:E395" si="7">+E331+1</f>
        <v>329</v>
      </c>
      <c r="F332" s="70">
        <v>70</v>
      </c>
    </row>
    <row r="333" spans="5:6" x14ac:dyDescent="0.2">
      <c r="E333" s="69">
        <f t="shared" si="7"/>
        <v>330</v>
      </c>
      <c r="F333" s="70">
        <v>70</v>
      </c>
    </row>
    <row r="334" spans="5:6" x14ac:dyDescent="0.2">
      <c r="E334" s="69">
        <f t="shared" si="7"/>
        <v>331</v>
      </c>
      <c r="F334" s="70">
        <v>70</v>
      </c>
    </row>
    <row r="335" spans="5:6" x14ac:dyDescent="0.2">
      <c r="E335" s="69">
        <f t="shared" si="7"/>
        <v>332</v>
      </c>
      <c r="F335" s="70">
        <v>70</v>
      </c>
    </row>
    <row r="336" spans="5:6" x14ac:dyDescent="0.2">
      <c r="E336" s="69">
        <f t="shared" si="7"/>
        <v>333</v>
      </c>
      <c r="F336" s="70">
        <v>70</v>
      </c>
    </row>
    <row r="337" spans="5:6" x14ac:dyDescent="0.2">
      <c r="E337" s="69">
        <f t="shared" si="7"/>
        <v>334</v>
      </c>
      <c r="F337" s="70">
        <v>70</v>
      </c>
    </row>
    <row r="338" spans="5:6" x14ac:dyDescent="0.2">
      <c r="E338" s="69">
        <f t="shared" si="7"/>
        <v>335</v>
      </c>
      <c r="F338" s="70">
        <v>70</v>
      </c>
    </row>
    <row r="339" spans="5:6" x14ac:dyDescent="0.2">
      <c r="E339" s="69">
        <f t="shared" si="7"/>
        <v>336</v>
      </c>
      <c r="F339" s="70">
        <v>70</v>
      </c>
    </row>
    <row r="340" spans="5:6" x14ac:dyDescent="0.2">
      <c r="E340" s="69">
        <f t="shared" si="7"/>
        <v>337</v>
      </c>
      <c r="F340" s="70">
        <v>70</v>
      </c>
    </row>
    <row r="341" spans="5:6" x14ac:dyDescent="0.2">
      <c r="E341" s="69">
        <f t="shared" si="7"/>
        <v>338</v>
      </c>
      <c r="F341" s="70">
        <v>70</v>
      </c>
    </row>
    <row r="342" spans="5:6" x14ac:dyDescent="0.2">
      <c r="E342" s="69">
        <f t="shared" si="7"/>
        <v>339</v>
      </c>
      <c r="F342" s="70">
        <v>70</v>
      </c>
    </row>
    <row r="343" spans="5:6" x14ac:dyDescent="0.2">
      <c r="E343" s="69">
        <f t="shared" si="7"/>
        <v>340</v>
      </c>
      <c r="F343" s="70">
        <v>70</v>
      </c>
    </row>
    <row r="344" spans="5:6" x14ac:dyDescent="0.2">
      <c r="E344" s="69">
        <f t="shared" si="7"/>
        <v>341</v>
      </c>
      <c r="F344" s="70">
        <v>70</v>
      </c>
    </row>
    <row r="345" spans="5:6" x14ac:dyDescent="0.2">
      <c r="E345" s="69">
        <f t="shared" si="7"/>
        <v>342</v>
      </c>
      <c r="F345" s="70">
        <v>70</v>
      </c>
    </row>
    <row r="346" spans="5:6" x14ac:dyDescent="0.2">
      <c r="E346" s="69">
        <f t="shared" si="7"/>
        <v>343</v>
      </c>
      <c r="F346" s="70">
        <v>70</v>
      </c>
    </row>
    <row r="347" spans="5:6" x14ac:dyDescent="0.2">
      <c r="E347" s="69">
        <f t="shared" si="7"/>
        <v>344</v>
      </c>
      <c r="F347" s="70">
        <v>70</v>
      </c>
    </row>
    <row r="348" spans="5:6" x14ac:dyDescent="0.2">
      <c r="E348" s="69">
        <f t="shared" si="7"/>
        <v>345</v>
      </c>
      <c r="F348" s="70">
        <v>70</v>
      </c>
    </row>
    <row r="349" spans="5:6" x14ac:dyDescent="0.2">
      <c r="E349" s="69">
        <f t="shared" si="7"/>
        <v>346</v>
      </c>
      <c r="F349" s="70">
        <v>70</v>
      </c>
    </row>
    <row r="350" spans="5:6" x14ac:dyDescent="0.2">
      <c r="E350" s="69">
        <f t="shared" si="7"/>
        <v>347</v>
      </c>
      <c r="F350" s="70">
        <v>70</v>
      </c>
    </row>
    <row r="351" spans="5:6" x14ac:dyDescent="0.2">
      <c r="E351" s="69">
        <f t="shared" si="7"/>
        <v>348</v>
      </c>
      <c r="F351" s="70">
        <v>70</v>
      </c>
    </row>
    <row r="352" spans="5:6" x14ac:dyDescent="0.2">
      <c r="E352" s="69">
        <f t="shared" si="7"/>
        <v>349</v>
      </c>
      <c r="F352" s="70">
        <v>70</v>
      </c>
    </row>
    <row r="353" spans="5:6" x14ac:dyDescent="0.2">
      <c r="E353" s="69">
        <f t="shared" si="7"/>
        <v>350</v>
      </c>
      <c r="F353" s="70">
        <v>70</v>
      </c>
    </row>
    <row r="354" spans="5:6" x14ac:dyDescent="0.2">
      <c r="E354" s="69">
        <f t="shared" si="7"/>
        <v>351</v>
      </c>
      <c r="F354" s="70">
        <v>70</v>
      </c>
    </row>
    <row r="355" spans="5:6" x14ac:dyDescent="0.2">
      <c r="E355" s="69">
        <f t="shared" si="7"/>
        <v>352</v>
      </c>
      <c r="F355" s="70">
        <v>70</v>
      </c>
    </row>
    <row r="356" spans="5:6" x14ac:dyDescent="0.2">
      <c r="E356" s="69">
        <f t="shared" si="7"/>
        <v>353</v>
      </c>
      <c r="F356" s="70">
        <v>70</v>
      </c>
    </row>
    <row r="357" spans="5:6" x14ac:dyDescent="0.2">
      <c r="E357" s="69">
        <f t="shared" si="7"/>
        <v>354</v>
      </c>
      <c r="F357" s="70">
        <v>70</v>
      </c>
    </row>
    <row r="358" spans="5:6" x14ac:dyDescent="0.2">
      <c r="E358" s="69">
        <f t="shared" si="7"/>
        <v>355</v>
      </c>
      <c r="F358" s="70">
        <v>70</v>
      </c>
    </row>
    <row r="359" spans="5:6" x14ac:dyDescent="0.2">
      <c r="E359" s="69">
        <f t="shared" si="7"/>
        <v>356</v>
      </c>
      <c r="F359" s="70">
        <v>70</v>
      </c>
    </row>
    <row r="360" spans="5:6" x14ac:dyDescent="0.2">
      <c r="E360" s="69">
        <f t="shared" si="7"/>
        <v>357</v>
      </c>
      <c r="F360" s="70">
        <v>70</v>
      </c>
    </row>
    <row r="361" spans="5:6" x14ac:dyDescent="0.2">
      <c r="E361" s="69">
        <f t="shared" si="7"/>
        <v>358</v>
      </c>
      <c r="F361" s="70">
        <v>70</v>
      </c>
    </row>
    <row r="362" spans="5:6" x14ac:dyDescent="0.2">
      <c r="E362" s="69">
        <f t="shared" si="7"/>
        <v>359</v>
      </c>
      <c r="F362" s="70">
        <v>70</v>
      </c>
    </row>
    <row r="363" spans="5:6" x14ac:dyDescent="0.2">
      <c r="E363" s="69">
        <f t="shared" si="7"/>
        <v>360</v>
      </c>
      <c r="F363" s="70">
        <v>70</v>
      </c>
    </row>
    <row r="364" spans="5:6" x14ac:dyDescent="0.2">
      <c r="E364" s="69">
        <f t="shared" si="7"/>
        <v>361</v>
      </c>
      <c r="F364" s="70">
        <v>70</v>
      </c>
    </row>
    <row r="365" spans="5:6" x14ac:dyDescent="0.2">
      <c r="E365" s="69">
        <f t="shared" si="7"/>
        <v>362</v>
      </c>
      <c r="F365" s="70">
        <v>70</v>
      </c>
    </row>
    <row r="366" spans="5:6" x14ac:dyDescent="0.2">
      <c r="E366" s="69">
        <f t="shared" si="7"/>
        <v>363</v>
      </c>
      <c r="F366" s="70">
        <v>70</v>
      </c>
    </row>
    <row r="367" spans="5:6" x14ac:dyDescent="0.2">
      <c r="E367" s="69">
        <f t="shared" si="7"/>
        <v>364</v>
      </c>
      <c r="F367" s="70">
        <v>70</v>
      </c>
    </row>
    <row r="368" spans="5:6" x14ac:dyDescent="0.2">
      <c r="E368" s="69">
        <f t="shared" si="7"/>
        <v>365</v>
      </c>
      <c r="F368" s="70">
        <v>70</v>
      </c>
    </row>
    <row r="369" spans="5:6" x14ac:dyDescent="0.2">
      <c r="E369" s="69">
        <f t="shared" si="7"/>
        <v>366</v>
      </c>
      <c r="F369" s="70">
        <v>70</v>
      </c>
    </row>
    <row r="370" spans="5:6" x14ac:dyDescent="0.2">
      <c r="E370" s="69">
        <f t="shared" si="7"/>
        <v>367</v>
      </c>
      <c r="F370" s="70">
        <v>70</v>
      </c>
    </row>
    <row r="371" spans="5:6" x14ac:dyDescent="0.2">
      <c r="E371" s="69">
        <f t="shared" si="7"/>
        <v>368</v>
      </c>
      <c r="F371" s="70">
        <v>70</v>
      </c>
    </row>
    <row r="372" spans="5:6" x14ac:dyDescent="0.2">
      <c r="E372" s="69">
        <f t="shared" si="7"/>
        <v>369</v>
      </c>
      <c r="F372" s="70">
        <v>70</v>
      </c>
    </row>
    <row r="373" spans="5:6" x14ac:dyDescent="0.2">
      <c r="E373" s="69">
        <f t="shared" si="7"/>
        <v>370</v>
      </c>
      <c r="F373" s="70">
        <v>70</v>
      </c>
    </row>
    <row r="374" spans="5:6" x14ac:dyDescent="0.2">
      <c r="E374" s="69">
        <f t="shared" si="7"/>
        <v>371</v>
      </c>
      <c r="F374" s="70">
        <v>70</v>
      </c>
    </row>
    <row r="375" spans="5:6" x14ac:dyDescent="0.2">
      <c r="E375" s="69">
        <f t="shared" si="7"/>
        <v>372</v>
      </c>
      <c r="F375" s="70">
        <v>70</v>
      </c>
    </row>
    <row r="376" spans="5:6" x14ac:dyDescent="0.2">
      <c r="E376" s="69">
        <f t="shared" si="7"/>
        <v>373</v>
      </c>
      <c r="F376" s="70">
        <v>70</v>
      </c>
    </row>
    <row r="377" spans="5:6" x14ac:dyDescent="0.2">
      <c r="E377" s="69">
        <f t="shared" si="7"/>
        <v>374</v>
      </c>
      <c r="F377" s="70">
        <v>70</v>
      </c>
    </row>
    <row r="378" spans="5:6" x14ac:dyDescent="0.2">
      <c r="E378" s="69">
        <f t="shared" si="7"/>
        <v>375</v>
      </c>
      <c r="F378" s="70">
        <v>70</v>
      </c>
    </row>
    <row r="379" spans="5:6" x14ac:dyDescent="0.2">
      <c r="E379" s="69">
        <f t="shared" si="7"/>
        <v>376</v>
      </c>
      <c r="F379" s="70">
        <v>70</v>
      </c>
    </row>
    <row r="380" spans="5:6" x14ac:dyDescent="0.2">
      <c r="E380" s="69">
        <f t="shared" si="7"/>
        <v>377</v>
      </c>
      <c r="F380" s="70">
        <v>70</v>
      </c>
    </row>
    <row r="381" spans="5:6" x14ac:dyDescent="0.2">
      <c r="E381" s="69">
        <f t="shared" si="7"/>
        <v>378</v>
      </c>
      <c r="F381" s="70">
        <v>70</v>
      </c>
    </row>
    <row r="382" spans="5:6" x14ac:dyDescent="0.2">
      <c r="E382" s="69">
        <f t="shared" si="7"/>
        <v>379</v>
      </c>
      <c r="F382" s="70">
        <v>70</v>
      </c>
    </row>
    <row r="383" spans="5:6" x14ac:dyDescent="0.2">
      <c r="E383" s="69">
        <f t="shared" si="7"/>
        <v>380</v>
      </c>
      <c r="F383" s="70">
        <v>70</v>
      </c>
    </row>
    <row r="384" spans="5:6" x14ac:dyDescent="0.2">
      <c r="E384" s="69">
        <f t="shared" si="7"/>
        <v>381</v>
      </c>
      <c r="F384" s="70">
        <v>70</v>
      </c>
    </row>
    <row r="385" spans="5:6" x14ac:dyDescent="0.2">
      <c r="E385" s="69">
        <f t="shared" si="7"/>
        <v>382</v>
      </c>
      <c r="F385" s="70">
        <v>70</v>
      </c>
    </row>
    <row r="386" spans="5:6" x14ac:dyDescent="0.2">
      <c r="E386" s="69">
        <f t="shared" si="7"/>
        <v>383</v>
      </c>
      <c r="F386" s="70">
        <v>70</v>
      </c>
    </row>
    <row r="387" spans="5:6" x14ac:dyDescent="0.2">
      <c r="E387" s="69">
        <f t="shared" si="7"/>
        <v>384</v>
      </c>
      <c r="F387" s="70">
        <v>70</v>
      </c>
    </row>
    <row r="388" spans="5:6" x14ac:dyDescent="0.2">
      <c r="E388" s="69">
        <f t="shared" si="7"/>
        <v>385</v>
      </c>
      <c r="F388" s="70">
        <v>70</v>
      </c>
    </row>
    <row r="389" spans="5:6" x14ac:dyDescent="0.2">
      <c r="E389" s="69">
        <f t="shared" si="7"/>
        <v>386</v>
      </c>
      <c r="F389" s="70">
        <v>70</v>
      </c>
    </row>
    <row r="390" spans="5:6" x14ac:dyDescent="0.2">
      <c r="E390" s="69">
        <f t="shared" si="7"/>
        <v>387</v>
      </c>
      <c r="F390" s="70">
        <v>70</v>
      </c>
    </row>
    <row r="391" spans="5:6" x14ac:dyDescent="0.2">
      <c r="E391" s="69">
        <f t="shared" si="7"/>
        <v>388</v>
      </c>
      <c r="F391" s="70">
        <v>70</v>
      </c>
    </row>
    <row r="392" spans="5:6" x14ac:dyDescent="0.2">
      <c r="E392" s="69">
        <f t="shared" si="7"/>
        <v>389</v>
      </c>
      <c r="F392" s="70">
        <v>70</v>
      </c>
    </row>
    <row r="393" spans="5:6" x14ac:dyDescent="0.2">
      <c r="E393" s="69">
        <f t="shared" si="7"/>
        <v>390</v>
      </c>
      <c r="F393" s="70">
        <v>70</v>
      </c>
    </row>
    <row r="394" spans="5:6" x14ac:dyDescent="0.2">
      <c r="E394" s="69">
        <f t="shared" si="7"/>
        <v>391</v>
      </c>
      <c r="F394" s="70">
        <v>70</v>
      </c>
    </row>
    <row r="395" spans="5:6" x14ac:dyDescent="0.2">
      <c r="E395" s="69">
        <f t="shared" si="7"/>
        <v>392</v>
      </c>
      <c r="F395" s="70">
        <v>70</v>
      </c>
    </row>
    <row r="396" spans="5:6" x14ac:dyDescent="0.2">
      <c r="E396" s="69">
        <f t="shared" ref="E396:E459" si="8">+E395+1</f>
        <v>393</v>
      </c>
      <c r="F396" s="70">
        <v>70</v>
      </c>
    </row>
    <row r="397" spans="5:6" x14ac:dyDescent="0.2">
      <c r="E397" s="69">
        <f t="shared" si="8"/>
        <v>394</v>
      </c>
      <c r="F397" s="70">
        <v>70</v>
      </c>
    </row>
    <row r="398" spans="5:6" x14ac:dyDescent="0.2">
      <c r="E398" s="69">
        <f t="shared" si="8"/>
        <v>395</v>
      </c>
      <c r="F398" s="70">
        <v>70</v>
      </c>
    </row>
    <row r="399" spans="5:6" x14ac:dyDescent="0.2">
      <c r="E399" s="69">
        <f t="shared" si="8"/>
        <v>396</v>
      </c>
      <c r="F399" s="70">
        <v>70</v>
      </c>
    </row>
    <row r="400" spans="5:6" x14ac:dyDescent="0.2">
      <c r="E400" s="69">
        <f t="shared" si="8"/>
        <v>397</v>
      </c>
      <c r="F400" s="70">
        <v>70</v>
      </c>
    </row>
    <row r="401" spans="5:6" x14ac:dyDescent="0.2">
      <c r="E401" s="69">
        <f t="shared" si="8"/>
        <v>398</v>
      </c>
      <c r="F401" s="70">
        <v>70</v>
      </c>
    </row>
    <row r="402" spans="5:6" x14ac:dyDescent="0.2">
      <c r="E402" s="69">
        <f t="shared" si="8"/>
        <v>399</v>
      </c>
      <c r="F402" s="70">
        <v>70</v>
      </c>
    </row>
    <row r="403" spans="5:6" x14ac:dyDescent="0.2">
      <c r="E403" s="69">
        <f t="shared" si="8"/>
        <v>400</v>
      </c>
      <c r="F403" s="70">
        <v>70</v>
      </c>
    </row>
    <row r="404" spans="5:6" x14ac:dyDescent="0.2">
      <c r="E404" s="69">
        <f t="shared" si="8"/>
        <v>401</v>
      </c>
      <c r="F404" s="70">
        <v>70</v>
      </c>
    </row>
    <row r="405" spans="5:6" x14ac:dyDescent="0.2">
      <c r="E405" s="69">
        <f t="shared" si="8"/>
        <v>402</v>
      </c>
      <c r="F405" s="70">
        <v>70</v>
      </c>
    </row>
    <row r="406" spans="5:6" x14ac:dyDescent="0.2">
      <c r="E406" s="69">
        <f t="shared" si="8"/>
        <v>403</v>
      </c>
      <c r="F406" s="70">
        <v>70</v>
      </c>
    </row>
    <row r="407" spans="5:6" x14ac:dyDescent="0.2">
      <c r="E407" s="69">
        <f t="shared" si="8"/>
        <v>404</v>
      </c>
      <c r="F407" s="70">
        <v>70</v>
      </c>
    </row>
    <row r="408" spans="5:6" x14ac:dyDescent="0.2">
      <c r="E408" s="69">
        <f t="shared" si="8"/>
        <v>405</v>
      </c>
      <c r="F408" s="70">
        <v>70</v>
      </c>
    </row>
    <row r="409" spans="5:6" x14ac:dyDescent="0.2">
      <c r="E409" s="69">
        <f t="shared" si="8"/>
        <v>406</v>
      </c>
      <c r="F409" s="70">
        <v>70</v>
      </c>
    </row>
    <row r="410" spans="5:6" x14ac:dyDescent="0.2">
      <c r="E410" s="69">
        <f t="shared" si="8"/>
        <v>407</v>
      </c>
      <c r="F410" s="70">
        <v>70</v>
      </c>
    </row>
    <row r="411" spans="5:6" x14ac:dyDescent="0.2">
      <c r="E411" s="69">
        <f t="shared" si="8"/>
        <v>408</v>
      </c>
      <c r="F411" s="70">
        <v>70</v>
      </c>
    </row>
    <row r="412" spans="5:6" x14ac:dyDescent="0.2">
      <c r="E412" s="69">
        <f t="shared" si="8"/>
        <v>409</v>
      </c>
      <c r="F412" s="70">
        <v>70</v>
      </c>
    </row>
    <row r="413" spans="5:6" x14ac:dyDescent="0.2">
      <c r="E413" s="69">
        <f t="shared" si="8"/>
        <v>410</v>
      </c>
      <c r="F413" s="70">
        <v>70</v>
      </c>
    </row>
    <row r="414" spans="5:6" x14ac:dyDescent="0.2">
      <c r="E414" s="69">
        <f t="shared" si="8"/>
        <v>411</v>
      </c>
      <c r="F414" s="70">
        <v>70</v>
      </c>
    </row>
    <row r="415" spans="5:6" x14ac:dyDescent="0.2">
      <c r="E415" s="69">
        <f t="shared" si="8"/>
        <v>412</v>
      </c>
      <c r="F415" s="70">
        <v>70</v>
      </c>
    </row>
    <row r="416" spans="5:6" x14ac:dyDescent="0.2">
      <c r="E416" s="69">
        <f t="shared" si="8"/>
        <v>413</v>
      </c>
      <c r="F416" s="70">
        <v>70</v>
      </c>
    </row>
    <row r="417" spans="5:6" x14ac:dyDescent="0.2">
      <c r="E417" s="69">
        <f t="shared" si="8"/>
        <v>414</v>
      </c>
      <c r="F417" s="70">
        <v>70</v>
      </c>
    </row>
    <row r="418" spans="5:6" x14ac:dyDescent="0.2">
      <c r="E418" s="69">
        <f t="shared" si="8"/>
        <v>415</v>
      </c>
      <c r="F418" s="70">
        <v>70</v>
      </c>
    </row>
    <row r="419" spans="5:6" x14ac:dyDescent="0.2">
      <c r="E419" s="69">
        <f t="shared" si="8"/>
        <v>416</v>
      </c>
      <c r="F419" s="70">
        <v>70</v>
      </c>
    </row>
    <row r="420" spans="5:6" x14ac:dyDescent="0.2">
      <c r="E420" s="69">
        <f t="shared" si="8"/>
        <v>417</v>
      </c>
      <c r="F420" s="70">
        <v>70</v>
      </c>
    </row>
    <row r="421" spans="5:6" x14ac:dyDescent="0.2">
      <c r="E421" s="69">
        <f t="shared" si="8"/>
        <v>418</v>
      </c>
      <c r="F421" s="70">
        <v>70</v>
      </c>
    </row>
    <row r="422" spans="5:6" x14ac:dyDescent="0.2">
      <c r="E422" s="69">
        <f t="shared" si="8"/>
        <v>419</v>
      </c>
      <c r="F422" s="70">
        <v>70</v>
      </c>
    </row>
    <row r="423" spans="5:6" x14ac:dyDescent="0.2">
      <c r="E423" s="69">
        <f t="shared" si="8"/>
        <v>420</v>
      </c>
      <c r="F423" s="70">
        <v>70</v>
      </c>
    </row>
    <row r="424" spans="5:6" x14ac:dyDescent="0.2">
      <c r="E424" s="69">
        <f t="shared" si="8"/>
        <v>421</v>
      </c>
      <c r="F424" s="70">
        <v>70</v>
      </c>
    </row>
    <row r="425" spans="5:6" x14ac:dyDescent="0.2">
      <c r="E425" s="69">
        <f t="shared" si="8"/>
        <v>422</v>
      </c>
      <c r="F425" s="70">
        <v>70</v>
      </c>
    </row>
    <row r="426" spans="5:6" x14ac:dyDescent="0.2">
      <c r="E426" s="69">
        <f t="shared" si="8"/>
        <v>423</v>
      </c>
      <c r="F426" s="70">
        <v>70</v>
      </c>
    </row>
    <row r="427" spans="5:6" x14ac:dyDescent="0.2">
      <c r="E427" s="69">
        <f t="shared" si="8"/>
        <v>424</v>
      </c>
      <c r="F427" s="70">
        <v>70</v>
      </c>
    </row>
    <row r="428" spans="5:6" x14ac:dyDescent="0.2">
      <c r="E428" s="69">
        <f t="shared" si="8"/>
        <v>425</v>
      </c>
      <c r="F428" s="70">
        <v>70</v>
      </c>
    </row>
    <row r="429" spans="5:6" x14ac:dyDescent="0.2">
      <c r="E429" s="69">
        <f t="shared" si="8"/>
        <v>426</v>
      </c>
      <c r="F429" s="70">
        <v>70</v>
      </c>
    </row>
    <row r="430" spans="5:6" x14ac:dyDescent="0.2">
      <c r="E430" s="69">
        <f t="shared" si="8"/>
        <v>427</v>
      </c>
      <c r="F430" s="70">
        <v>70</v>
      </c>
    </row>
    <row r="431" spans="5:6" x14ac:dyDescent="0.2">
      <c r="E431" s="69">
        <f t="shared" si="8"/>
        <v>428</v>
      </c>
      <c r="F431" s="70">
        <v>70</v>
      </c>
    </row>
    <row r="432" spans="5:6" x14ac:dyDescent="0.2">
      <c r="E432" s="69">
        <f t="shared" si="8"/>
        <v>429</v>
      </c>
      <c r="F432" s="70">
        <v>70</v>
      </c>
    </row>
    <row r="433" spans="5:6" x14ac:dyDescent="0.2">
      <c r="E433" s="69">
        <f t="shared" si="8"/>
        <v>430</v>
      </c>
      <c r="F433" s="70">
        <v>70</v>
      </c>
    </row>
    <row r="434" spans="5:6" x14ac:dyDescent="0.2">
      <c r="E434" s="69">
        <f t="shared" si="8"/>
        <v>431</v>
      </c>
      <c r="F434" s="70">
        <v>70</v>
      </c>
    </row>
    <row r="435" spans="5:6" x14ac:dyDescent="0.2">
      <c r="E435" s="69">
        <f t="shared" si="8"/>
        <v>432</v>
      </c>
      <c r="F435" s="70">
        <v>70</v>
      </c>
    </row>
    <row r="436" spans="5:6" x14ac:dyDescent="0.2">
      <c r="E436" s="69">
        <f t="shared" si="8"/>
        <v>433</v>
      </c>
      <c r="F436" s="70">
        <v>70</v>
      </c>
    </row>
    <row r="437" spans="5:6" x14ac:dyDescent="0.2">
      <c r="E437" s="69">
        <f t="shared" si="8"/>
        <v>434</v>
      </c>
      <c r="F437" s="70">
        <v>70</v>
      </c>
    </row>
    <row r="438" spans="5:6" x14ac:dyDescent="0.2">
      <c r="E438" s="69">
        <f t="shared" si="8"/>
        <v>435</v>
      </c>
      <c r="F438" s="70">
        <v>70</v>
      </c>
    </row>
    <row r="439" spans="5:6" x14ac:dyDescent="0.2">
      <c r="E439" s="69">
        <f t="shared" si="8"/>
        <v>436</v>
      </c>
      <c r="F439" s="70">
        <v>70</v>
      </c>
    </row>
    <row r="440" spans="5:6" x14ac:dyDescent="0.2">
      <c r="E440" s="69">
        <f t="shared" si="8"/>
        <v>437</v>
      </c>
      <c r="F440" s="70">
        <v>70</v>
      </c>
    </row>
    <row r="441" spans="5:6" x14ac:dyDescent="0.2">
      <c r="E441" s="69">
        <f t="shared" si="8"/>
        <v>438</v>
      </c>
      <c r="F441" s="70">
        <v>70</v>
      </c>
    </row>
    <row r="442" spans="5:6" x14ac:dyDescent="0.2">
      <c r="E442" s="69">
        <f t="shared" si="8"/>
        <v>439</v>
      </c>
      <c r="F442" s="70">
        <v>70</v>
      </c>
    </row>
    <row r="443" spans="5:6" x14ac:dyDescent="0.2">
      <c r="E443" s="69">
        <f t="shared" si="8"/>
        <v>440</v>
      </c>
      <c r="F443" s="70">
        <v>70</v>
      </c>
    </row>
    <row r="444" spans="5:6" x14ac:dyDescent="0.2">
      <c r="E444" s="69">
        <f t="shared" si="8"/>
        <v>441</v>
      </c>
      <c r="F444" s="70">
        <v>70</v>
      </c>
    </row>
    <row r="445" spans="5:6" x14ac:dyDescent="0.2">
      <c r="E445" s="69">
        <f t="shared" si="8"/>
        <v>442</v>
      </c>
      <c r="F445" s="70">
        <v>70</v>
      </c>
    </row>
    <row r="446" spans="5:6" x14ac:dyDescent="0.2">
      <c r="E446" s="69">
        <f t="shared" si="8"/>
        <v>443</v>
      </c>
      <c r="F446" s="70">
        <v>70</v>
      </c>
    </row>
    <row r="447" spans="5:6" x14ac:dyDescent="0.2">
      <c r="E447" s="69">
        <f t="shared" si="8"/>
        <v>444</v>
      </c>
      <c r="F447" s="70">
        <v>70</v>
      </c>
    </row>
    <row r="448" spans="5:6" x14ac:dyDescent="0.2">
      <c r="E448" s="69">
        <f t="shared" si="8"/>
        <v>445</v>
      </c>
      <c r="F448" s="70">
        <v>70</v>
      </c>
    </row>
    <row r="449" spans="5:6" x14ac:dyDescent="0.2">
      <c r="E449" s="69">
        <f t="shared" si="8"/>
        <v>446</v>
      </c>
      <c r="F449" s="70">
        <v>70</v>
      </c>
    </row>
    <row r="450" spans="5:6" x14ac:dyDescent="0.2">
      <c r="E450" s="69">
        <f t="shared" si="8"/>
        <v>447</v>
      </c>
      <c r="F450" s="70">
        <v>70</v>
      </c>
    </row>
    <row r="451" spans="5:6" x14ac:dyDescent="0.2">
      <c r="E451" s="69">
        <f t="shared" si="8"/>
        <v>448</v>
      </c>
      <c r="F451" s="70">
        <v>70</v>
      </c>
    </row>
    <row r="452" spans="5:6" x14ac:dyDescent="0.2">
      <c r="E452" s="69">
        <f t="shared" si="8"/>
        <v>449</v>
      </c>
      <c r="F452" s="70">
        <v>70</v>
      </c>
    </row>
    <row r="453" spans="5:6" x14ac:dyDescent="0.2">
      <c r="E453" s="69">
        <f t="shared" si="8"/>
        <v>450</v>
      </c>
      <c r="F453" s="70">
        <v>70</v>
      </c>
    </row>
    <row r="454" spans="5:6" x14ac:dyDescent="0.2">
      <c r="E454" s="69">
        <f t="shared" si="8"/>
        <v>451</v>
      </c>
      <c r="F454" s="70">
        <v>70</v>
      </c>
    </row>
    <row r="455" spans="5:6" x14ac:dyDescent="0.2">
      <c r="E455" s="69">
        <f t="shared" si="8"/>
        <v>452</v>
      </c>
      <c r="F455" s="70">
        <v>70</v>
      </c>
    </row>
    <row r="456" spans="5:6" x14ac:dyDescent="0.2">
      <c r="E456" s="69">
        <f t="shared" si="8"/>
        <v>453</v>
      </c>
      <c r="F456" s="70">
        <v>70</v>
      </c>
    </row>
    <row r="457" spans="5:6" x14ac:dyDescent="0.2">
      <c r="E457" s="69">
        <f t="shared" si="8"/>
        <v>454</v>
      </c>
      <c r="F457" s="70">
        <v>70</v>
      </c>
    </row>
    <row r="458" spans="5:6" x14ac:dyDescent="0.2">
      <c r="E458" s="69">
        <f t="shared" si="8"/>
        <v>455</v>
      </c>
      <c r="F458" s="70">
        <v>70</v>
      </c>
    </row>
    <row r="459" spans="5:6" x14ac:dyDescent="0.2">
      <c r="E459" s="69">
        <f t="shared" si="8"/>
        <v>456</v>
      </c>
      <c r="F459" s="70">
        <v>70</v>
      </c>
    </row>
    <row r="460" spans="5:6" x14ac:dyDescent="0.2">
      <c r="E460" s="69">
        <f t="shared" ref="E460:E503" si="9">+E459+1</f>
        <v>457</v>
      </c>
      <c r="F460" s="70">
        <v>70</v>
      </c>
    </row>
    <row r="461" spans="5:6" x14ac:dyDescent="0.2">
      <c r="E461" s="69">
        <f t="shared" si="9"/>
        <v>458</v>
      </c>
      <c r="F461" s="70">
        <v>70</v>
      </c>
    </row>
    <row r="462" spans="5:6" x14ac:dyDescent="0.2">
      <c r="E462" s="69">
        <f t="shared" si="9"/>
        <v>459</v>
      </c>
      <c r="F462" s="70">
        <v>70</v>
      </c>
    </row>
    <row r="463" spans="5:6" x14ac:dyDescent="0.2">
      <c r="E463" s="69">
        <f t="shared" si="9"/>
        <v>460</v>
      </c>
      <c r="F463" s="70">
        <v>70</v>
      </c>
    </row>
    <row r="464" spans="5:6" x14ac:dyDescent="0.2">
      <c r="E464" s="69">
        <f t="shared" si="9"/>
        <v>461</v>
      </c>
      <c r="F464" s="70">
        <v>70</v>
      </c>
    </row>
    <row r="465" spans="5:6" x14ac:dyDescent="0.2">
      <c r="E465" s="69">
        <f t="shared" si="9"/>
        <v>462</v>
      </c>
      <c r="F465" s="70">
        <v>70</v>
      </c>
    </row>
    <row r="466" spans="5:6" x14ac:dyDescent="0.2">
      <c r="E466" s="69">
        <f t="shared" si="9"/>
        <v>463</v>
      </c>
      <c r="F466" s="70">
        <v>70</v>
      </c>
    </row>
    <row r="467" spans="5:6" x14ac:dyDescent="0.2">
      <c r="E467" s="69">
        <f t="shared" si="9"/>
        <v>464</v>
      </c>
      <c r="F467" s="70">
        <v>70</v>
      </c>
    </row>
    <row r="468" spans="5:6" x14ac:dyDescent="0.2">
      <c r="E468" s="69">
        <f t="shared" si="9"/>
        <v>465</v>
      </c>
      <c r="F468" s="70">
        <v>70</v>
      </c>
    </row>
    <row r="469" spans="5:6" x14ac:dyDescent="0.2">
      <c r="E469" s="69">
        <f t="shared" si="9"/>
        <v>466</v>
      </c>
      <c r="F469" s="70">
        <v>70</v>
      </c>
    </row>
    <row r="470" spans="5:6" x14ac:dyDescent="0.2">
      <c r="E470" s="69">
        <f t="shared" si="9"/>
        <v>467</v>
      </c>
      <c r="F470" s="70">
        <v>70</v>
      </c>
    </row>
    <row r="471" spans="5:6" x14ac:dyDescent="0.2">
      <c r="E471" s="69">
        <f t="shared" si="9"/>
        <v>468</v>
      </c>
      <c r="F471" s="70">
        <v>70</v>
      </c>
    </row>
    <row r="472" spans="5:6" x14ac:dyDescent="0.2">
      <c r="E472" s="69">
        <f t="shared" si="9"/>
        <v>469</v>
      </c>
      <c r="F472" s="70">
        <v>70</v>
      </c>
    </row>
    <row r="473" spans="5:6" x14ac:dyDescent="0.2">
      <c r="E473" s="69">
        <f t="shared" si="9"/>
        <v>470</v>
      </c>
      <c r="F473" s="70">
        <v>70</v>
      </c>
    </row>
    <row r="474" spans="5:6" x14ac:dyDescent="0.2">
      <c r="E474" s="69">
        <f t="shared" si="9"/>
        <v>471</v>
      </c>
      <c r="F474" s="70">
        <v>70</v>
      </c>
    </row>
    <row r="475" spans="5:6" x14ac:dyDescent="0.2">
      <c r="E475" s="69">
        <f t="shared" si="9"/>
        <v>472</v>
      </c>
      <c r="F475" s="70">
        <v>70</v>
      </c>
    </row>
    <row r="476" spans="5:6" x14ac:dyDescent="0.2">
      <c r="E476" s="69">
        <f t="shared" si="9"/>
        <v>473</v>
      </c>
      <c r="F476" s="70">
        <v>70</v>
      </c>
    </row>
    <row r="477" spans="5:6" x14ac:dyDescent="0.2">
      <c r="E477" s="69">
        <f t="shared" si="9"/>
        <v>474</v>
      </c>
      <c r="F477" s="70">
        <v>70</v>
      </c>
    </row>
    <row r="478" spans="5:6" x14ac:dyDescent="0.2">
      <c r="E478" s="69">
        <f t="shared" si="9"/>
        <v>475</v>
      </c>
      <c r="F478" s="70">
        <v>70</v>
      </c>
    </row>
    <row r="479" spans="5:6" x14ac:dyDescent="0.2">
      <c r="E479" s="69">
        <f t="shared" si="9"/>
        <v>476</v>
      </c>
      <c r="F479" s="70">
        <v>70</v>
      </c>
    </row>
    <row r="480" spans="5:6" x14ac:dyDescent="0.2">
      <c r="E480" s="69">
        <f t="shared" si="9"/>
        <v>477</v>
      </c>
      <c r="F480" s="70">
        <v>70</v>
      </c>
    </row>
    <row r="481" spans="5:6" x14ac:dyDescent="0.2">
      <c r="E481" s="69">
        <f t="shared" si="9"/>
        <v>478</v>
      </c>
      <c r="F481" s="70">
        <v>70</v>
      </c>
    </row>
    <row r="482" spans="5:6" x14ac:dyDescent="0.2">
      <c r="E482" s="69">
        <f t="shared" si="9"/>
        <v>479</v>
      </c>
      <c r="F482" s="70">
        <v>70</v>
      </c>
    </row>
    <row r="483" spans="5:6" x14ac:dyDescent="0.2">
      <c r="E483" s="69">
        <f t="shared" si="9"/>
        <v>480</v>
      </c>
      <c r="F483" s="70">
        <v>70</v>
      </c>
    </row>
    <row r="484" spans="5:6" x14ac:dyDescent="0.2">
      <c r="E484" s="69">
        <f t="shared" si="9"/>
        <v>481</v>
      </c>
      <c r="F484" s="70">
        <v>70</v>
      </c>
    </row>
    <row r="485" spans="5:6" x14ac:dyDescent="0.2">
      <c r="E485" s="69">
        <f t="shared" si="9"/>
        <v>482</v>
      </c>
      <c r="F485" s="70">
        <v>70</v>
      </c>
    </row>
    <row r="486" spans="5:6" x14ac:dyDescent="0.2">
      <c r="E486" s="69">
        <f t="shared" si="9"/>
        <v>483</v>
      </c>
      <c r="F486" s="70">
        <v>70</v>
      </c>
    </row>
    <row r="487" spans="5:6" x14ac:dyDescent="0.2">
      <c r="E487" s="69">
        <f t="shared" si="9"/>
        <v>484</v>
      </c>
      <c r="F487" s="70">
        <v>70</v>
      </c>
    </row>
    <row r="488" spans="5:6" x14ac:dyDescent="0.2">
      <c r="E488" s="69">
        <f t="shared" si="9"/>
        <v>485</v>
      </c>
      <c r="F488" s="70">
        <v>70</v>
      </c>
    </row>
    <row r="489" spans="5:6" x14ac:dyDescent="0.2">
      <c r="E489" s="69">
        <f t="shared" si="9"/>
        <v>486</v>
      </c>
      <c r="F489" s="70">
        <v>70</v>
      </c>
    </row>
    <row r="490" spans="5:6" x14ac:dyDescent="0.2">
      <c r="E490" s="69">
        <f t="shared" si="9"/>
        <v>487</v>
      </c>
      <c r="F490" s="70">
        <v>70</v>
      </c>
    </row>
    <row r="491" spans="5:6" x14ac:dyDescent="0.2">
      <c r="E491" s="69">
        <f t="shared" si="9"/>
        <v>488</v>
      </c>
      <c r="F491" s="70">
        <v>70</v>
      </c>
    </row>
    <row r="492" spans="5:6" x14ac:dyDescent="0.2">
      <c r="E492" s="69">
        <f t="shared" si="9"/>
        <v>489</v>
      </c>
      <c r="F492" s="70">
        <v>70</v>
      </c>
    </row>
    <row r="493" spans="5:6" x14ac:dyDescent="0.2">
      <c r="E493" s="69">
        <f t="shared" si="9"/>
        <v>490</v>
      </c>
      <c r="F493" s="70">
        <v>70</v>
      </c>
    </row>
    <row r="494" spans="5:6" x14ac:dyDescent="0.2">
      <c r="E494" s="69">
        <f t="shared" si="9"/>
        <v>491</v>
      </c>
      <c r="F494" s="70">
        <v>70</v>
      </c>
    </row>
    <row r="495" spans="5:6" x14ac:dyDescent="0.2">
      <c r="E495" s="69">
        <f t="shared" si="9"/>
        <v>492</v>
      </c>
      <c r="F495" s="70">
        <v>70</v>
      </c>
    </row>
    <row r="496" spans="5:6" x14ac:dyDescent="0.2">
      <c r="E496" s="69">
        <f t="shared" si="9"/>
        <v>493</v>
      </c>
      <c r="F496" s="70">
        <v>70</v>
      </c>
    </row>
    <row r="497" spans="5:6" x14ac:dyDescent="0.2">
      <c r="E497" s="69">
        <f t="shared" si="9"/>
        <v>494</v>
      </c>
      <c r="F497" s="70">
        <v>70</v>
      </c>
    </row>
    <row r="498" spans="5:6" x14ac:dyDescent="0.2">
      <c r="E498" s="69">
        <f t="shared" si="9"/>
        <v>495</v>
      </c>
      <c r="F498" s="70">
        <v>70</v>
      </c>
    </row>
    <row r="499" spans="5:6" x14ac:dyDescent="0.2">
      <c r="E499" s="69">
        <f t="shared" si="9"/>
        <v>496</v>
      </c>
      <c r="F499" s="70">
        <v>70</v>
      </c>
    </row>
    <row r="500" spans="5:6" x14ac:dyDescent="0.2">
      <c r="E500" s="69">
        <f t="shared" si="9"/>
        <v>497</v>
      </c>
      <c r="F500" s="70">
        <v>70</v>
      </c>
    </row>
    <row r="501" spans="5:6" x14ac:dyDescent="0.2">
      <c r="E501" s="69">
        <f t="shared" si="9"/>
        <v>498</v>
      </c>
      <c r="F501" s="70">
        <v>70</v>
      </c>
    </row>
    <row r="502" spans="5:6" x14ac:dyDescent="0.2">
      <c r="E502" s="69">
        <f t="shared" si="9"/>
        <v>499</v>
      </c>
      <c r="F502" s="70">
        <v>70</v>
      </c>
    </row>
    <row r="503" spans="5:6" x14ac:dyDescent="0.2">
      <c r="E503" s="69">
        <f t="shared" si="9"/>
        <v>500</v>
      </c>
      <c r="F503" s="70">
        <v>70</v>
      </c>
    </row>
    <row r="504" spans="5:6" x14ac:dyDescent="0.2">
      <c r="E504" s="69">
        <f t="shared" ref="E504:E567" si="10">+E503+1</f>
        <v>501</v>
      </c>
      <c r="F504" s="70">
        <v>70</v>
      </c>
    </row>
    <row r="505" spans="5:6" x14ac:dyDescent="0.2">
      <c r="E505" s="69">
        <f t="shared" si="10"/>
        <v>502</v>
      </c>
      <c r="F505" s="70">
        <v>70</v>
      </c>
    </row>
    <row r="506" spans="5:6" x14ac:dyDescent="0.2">
      <c r="E506" s="69">
        <f t="shared" si="10"/>
        <v>503</v>
      </c>
      <c r="F506" s="70">
        <v>70</v>
      </c>
    </row>
    <row r="507" spans="5:6" x14ac:dyDescent="0.2">
      <c r="E507" s="69">
        <f t="shared" si="10"/>
        <v>504</v>
      </c>
      <c r="F507" s="70">
        <v>70</v>
      </c>
    </row>
    <row r="508" spans="5:6" x14ac:dyDescent="0.2">
      <c r="E508" s="69">
        <f t="shared" si="10"/>
        <v>505</v>
      </c>
      <c r="F508" s="70">
        <v>70</v>
      </c>
    </row>
    <row r="509" spans="5:6" x14ac:dyDescent="0.2">
      <c r="E509" s="69">
        <f t="shared" si="10"/>
        <v>506</v>
      </c>
      <c r="F509" s="70">
        <v>70</v>
      </c>
    </row>
    <row r="510" spans="5:6" x14ac:dyDescent="0.2">
      <c r="E510" s="69">
        <f t="shared" si="10"/>
        <v>507</v>
      </c>
      <c r="F510" s="70">
        <v>70</v>
      </c>
    </row>
    <row r="511" spans="5:6" x14ac:dyDescent="0.2">
      <c r="E511" s="69">
        <f t="shared" si="10"/>
        <v>508</v>
      </c>
      <c r="F511" s="70">
        <v>70</v>
      </c>
    </row>
    <row r="512" spans="5:6" x14ac:dyDescent="0.2">
      <c r="E512" s="69">
        <f t="shared" si="10"/>
        <v>509</v>
      </c>
      <c r="F512" s="70">
        <v>70</v>
      </c>
    </row>
    <row r="513" spans="5:6" x14ac:dyDescent="0.2">
      <c r="E513" s="69">
        <f t="shared" si="10"/>
        <v>510</v>
      </c>
      <c r="F513" s="70">
        <v>70</v>
      </c>
    </row>
    <row r="514" spans="5:6" x14ac:dyDescent="0.2">
      <c r="E514" s="69">
        <f t="shared" si="10"/>
        <v>511</v>
      </c>
      <c r="F514" s="70">
        <v>70</v>
      </c>
    </row>
    <row r="515" spans="5:6" x14ac:dyDescent="0.2">
      <c r="E515" s="69">
        <f t="shared" si="10"/>
        <v>512</v>
      </c>
      <c r="F515" s="70">
        <v>70</v>
      </c>
    </row>
    <row r="516" spans="5:6" x14ac:dyDescent="0.2">
      <c r="E516" s="69">
        <f t="shared" si="10"/>
        <v>513</v>
      </c>
      <c r="F516" s="70">
        <v>70</v>
      </c>
    </row>
    <row r="517" spans="5:6" x14ac:dyDescent="0.2">
      <c r="E517" s="69">
        <f t="shared" si="10"/>
        <v>514</v>
      </c>
      <c r="F517" s="70">
        <v>70</v>
      </c>
    </row>
    <row r="518" spans="5:6" x14ac:dyDescent="0.2">
      <c r="E518" s="69">
        <f t="shared" si="10"/>
        <v>515</v>
      </c>
      <c r="F518" s="70">
        <v>70</v>
      </c>
    </row>
    <row r="519" spans="5:6" x14ac:dyDescent="0.2">
      <c r="E519" s="69">
        <f t="shared" si="10"/>
        <v>516</v>
      </c>
      <c r="F519" s="70">
        <v>70</v>
      </c>
    </row>
    <row r="520" spans="5:6" x14ac:dyDescent="0.2">
      <c r="E520" s="69">
        <f t="shared" si="10"/>
        <v>517</v>
      </c>
      <c r="F520" s="70">
        <v>70</v>
      </c>
    </row>
    <row r="521" spans="5:6" x14ac:dyDescent="0.2">
      <c r="E521" s="69">
        <f t="shared" si="10"/>
        <v>518</v>
      </c>
      <c r="F521" s="70">
        <v>70</v>
      </c>
    </row>
    <row r="522" spans="5:6" x14ac:dyDescent="0.2">
      <c r="E522" s="69">
        <f t="shared" si="10"/>
        <v>519</v>
      </c>
      <c r="F522" s="70">
        <v>70</v>
      </c>
    </row>
    <row r="523" spans="5:6" x14ac:dyDescent="0.2">
      <c r="E523" s="69">
        <f t="shared" si="10"/>
        <v>520</v>
      </c>
      <c r="F523" s="70">
        <v>70</v>
      </c>
    </row>
    <row r="524" spans="5:6" x14ac:dyDescent="0.2">
      <c r="E524" s="69">
        <f t="shared" si="10"/>
        <v>521</v>
      </c>
      <c r="F524" s="70">
        <v>70</v>
      </c>
    </row>
    <row r="525" spans="5:6" x14ac:dyDescent="0.2">
      <c r="E525" s="69">
        <f t="shared" si="10"/>
        <v>522</v>
      </c>
      <c r="F525" s="70">
        <v>70</v>
      </c>
    </row>
    <row r="526" spans="5:6" x14ac:dyDescent="0.2">
      <c r="E526" s="69">
        <f t="shared" si="10"/>
        <v>523</v>
      </c>
      <c r="F526" s="70">
        <v>70</v>
      </c>
    </row>
    <row r="527" spans="5:6" x14ac:dyDescent="0.2">
      <c r="E527" s="69">
        <f t="shared" si="10"/>
        <v>524</v>
      </c>
      <c r="F527" s="70">
        <v>70</v>
      </c>
    </row>
    <row r="528" spans="5:6" x14ac:dyDescent="0.2">
      <c r="E528" s="69">
        <f t="shared" si="10"/>
        <v>525</v>
      </c>
      <c r="F528" s="70">
        <v>70</v>
      </c>
    </row>
    <row r="529" spans="5:6" x14ac:dyDescent="0.2">
      <c r="E529" s="69">
        <f t="shared" si="10"/>
        <v>526</v>
      </c>
      <c r="F529" s="70">
        <v>70</v>
      </c>
    </row>
    <row r="530" spans="5:6" x14ac:dyDescent="0.2">
      <c r="E530" s="69">
        <f t="shared" si="10"/>
        <v>527</v>
      </c>
      <c r="F530" s="70">
        <v>70</v>
      </c>
    </row>
    <row r="531" spans="5:6" x14ac:dyDescent="0.2">
      <c r="E531" s="69">
        <f t="shared" si="10"/>
        <v>528</v>
      </c>
      <c r="F531" s="70">
        <v>70</v>
      </c>
    </row>
    <row r="532" spans="5:6" x14ac:dyDescent="0.2">
      <c r="E532" s="69">
        <f t="shared" si="10"/>
        <v>529</v>
      </c>
      <c r="F532" s="70">
        <v>70</v>
      </c>
    </row>
    <row r="533" spans="5:6" x14ac:dyDescent="0.2">
      <c r="E533" s="69">
        <f t="shared" si="10"/>
        <v>530</v>
      </c>
      <c r="F533" s="70">
        <v>70</v>
      </c>
    </row>
    <row r="534" spans="5:6" x14ac:dyDescent="0.2">
      <c r="E534" s="69">
        <f t="shared" si="10"/>
        <v>531</v>
      </c>
      <c r="F534" s="70">
        <v>70</v>
      </c>
    </row>
    <row r="535" spans="5:6" x14ac:dyDescent="0.2">
      <c r="E535" s="69">
        <f t="shared" si="10"/>
        <v>532</v>
      </c>
      <c r="F535" s="70">
        <v>70</v>
      </c>
    </row>
    <row r="536" spans="5:6" x14ac:dyDescent="0.2">
      <c r="E536" s="69">
        <f t="shared" si="10"/>
        <v>533</v>
      </c>
      <c r="F536" s="70">
        <v>70</v>
      </c>
    </row>
    <row r="537" spans="5:6" x14ac:dyDescent="0.2">
      <c r="E537" s="69">
        <f t="shared" si="10"/>
        <v>534</v>
      </c>
      <c r="F537" s="70">
        <v>70</v>
      </c>
    </row>
    <row r="538" spans="5:6" x14ac:dyDescent="0.2">
      <c r="E538" s="69">
        <f t="shared" si="10"/>
        <v>535</v>
      </c>
      <c r="F538" s="70">
        <v>70</v>
      </c>
    </row>
    <row r="539" spans="5:6" x14ac:dyDescent="0.2">
      <c r="E539" s="69">
        <f t="shared" si="10"/>
        <v>536</v>
      </c>
      <c r="F539" s="70">
        <v>70</v>
      </c>
    </row>
    <row r="540" spans="5:6" x14ac:dyDescent="0.2">
      <c r="E540" s="69">
        <f t="shared" si="10"/>
        <v>537</v>
      </c>
      <c r="F540" s="70">
        <v>70</v>
      </c>
    </row>
    <row r="541" spans="5:6" x14ac:dyDescent="0.2">
      <c r="E541" s="69">
        <f t="shared" si="10"/>
        <v>538</v>
      </c>
      <c r="F541" s="70">
        <v>70</v>
      </c>
    </row>
    <row r="542" spans="5:6" x14ac:dyDescent="0.2">
      <c r="E542" s="69">
        <f t="shared" si="10"/>
        <v>539</v>
      </c>
      <c r="F542" s="70">
        <v>70</v>
      </c>
    </row>
    <row r="543" spans="5:6" x14ac:dyDescent="0.2">
      <c r="E543" s="69">
        <f t="shared" si="10"/>
        <v>540</v>
      </c>
      <c r="F543" s="70">
        <v>70</v>
      </c>
    </row>
    <row r="544" spans="5:6" x14ac:dyDescent="0.2">
      <c r="E544" s="69">
        <f t="shared" si="10"/>
        <v>541</v>
      </c>
      <c r="F544" s="70">
        <v>70</v>
      </c>
    </row>
    <row r="545" spans="5:6" x14ac:dyDescent="0.2">
      <c r="E545" s="69">
        <f t="shared" si="10"/>
        <v>542</v>
      </c>
      <c r="F545" s="70">
        <v>70</v>
      </c>
    </row>
    <row r="546" spans="5:6" x14ac:dyDescent="0.2">
      <c r="E546" s="69">
        <f t="shared" si="10"/>
        <v>543</v>
      </c>
      <c r="F546" s="70">
        <v>70</v>
      </c>
    </row>
    <row r="547" spans="5:6" x14ac:dyDescent="0.2">
      <c r="E547" s="69">
        <f t="shared" si="10"/>
        <v>544</v>
      </c>
      <c r="F547" s="70">
        <v>70</v>
      </c>
    </row>
    <row r="548" spans="5:6" x14ac:dyDescent="0.2">
      <c r="E548" s="69">
        <f t="shared" si="10"/>
        <v>545</v>
      </c>
      <c r="F548" s="70">
        <v>70</v>
      </c>
    </row>
    <row r="549" spans="5:6" x14ac:dyDescent="0.2">
      <c r="E549" s="69">
        <f t="shared" si="10"/>
        <v>546</v>
      </c>
      <c r="F549" s="70">
        <v>70</v>
      </c>
    </row>
    <row r="550" spans="5:6" x14ac:dyDescent="0.2">
      <c r="E550" s="69">
        <f t="shared" si="10"/>
        <v>547</v>
      </c>
      <c r="F550" s="70">
        <v>70</v>
      </c>
    </row>
    <row r="551" spans="5:6" x14ac:dyDescent="0.2">
      <c r="E551" s="69">
        <f t="shared" si="10"/>
        <v>548</v>
      </c>
      <c r="F551" s="70">
        <v>70</v>
      </c>
    </row>
    <row r="552" spans="5:6" x14ac:dyDescent="0.2">
      <c r="E552" s="69">
        <f t="shared" si="10"/>
        <v>549</v>
      </c>
      <c r="F552" s="70">
        <v>70</v>
      </c>
    </row>
    <row r="553" spans="5:6" x14ac:dyDescent="0.2">
      <c r="E553" s="69">
        <f t="shared" si="10"/>
        <v>550</v>
      </c>
      <c r="F553" s="70">
        <v>70</v>
      </c>
    </row>
    <row r="554" spans="5:6" x14ac:dyDescent="0.2">
      <c r="E554" s="69">
        <f t="shared" si="10"/>
        <v>551</v>
      </c>
      <c r="F554" s="70">
        <v>70</v>
      </c>
    </row>
    <row r="555" spans="5:6" x14ac:dyDescent="0.2">
      <c r="E555" s="69">
        <f t="shared" si="10"/>
        <v>552</v>
      </c>
      <c r="F555" s="70">
        <v>70</v>
      </c>
    </row>
    <row r="556" spans="5:6" x14ac:dyDescent="0.2">
      <c r="E556" s="69">
        <f t="shared" si="10"/>
        <v>553</v>
      </c>
      <c r="F556" s="70">
        <v>70</v>
      </c>
    </row>
    <row r="557" spans="5:6" x14ac:dyDescent="0.2">
      <c r="E557" s="69">
        <f t="shared" si="10"/>
        <v>554</v>
      </c>
      <c r="F557" s="70">
        <v>70</v>
      </c>
    </row>
    <row r="558" spans="5:6" x14ac:dyDescent="0.2">
      <c r="E558" s="69">
        <f t="shared" si="10"/>
        <v>555</v>
      </c>
      <c r="F558" s="70">
        <v>70</v>
      </c>
    </row>
    <row r="559" spans="5:6" x14ac:dyDescent="0.2">
      <c r="E559" s="69">
        <f t="shared" si="10"/>
        <v>556</v>
      </c>
      <c r="F559" s="70">
        <v>70</v>
      </c>
    </row>
    <row r="560" spans="5:6" x14ac:dyDescent="0.2">
      <c r="E560" s="69">
        <f t="shared" si="10"/>
        <v>557</v>
      </c>
      <c r="F560" s="70">
        <v>70</v>
      </c>
    </row>
    <row r="561" spans="5:6" x14ac:dyDescent="0.2">
      <c r="E561" s="69">
        <f t="shared" si="10"/>
        <v>558</v>
      </c>
      <c r="F561" s="70">
        <v>70</v>
      </c>
    </row>
    <row r="562" spans="5:6" x14ac:dyDescent="0.2">
      <c r="E562" s="69">
        <f t="shared" si="10"/>
        <v>559</v>
      </c>
      <c r="F562" s="70">
        <v>70</v>
      </c>
    </row>
    <row r="563" spans="5:6" x14ac:dyDescent="0.2">
      <c r="E563" s="69">
        <f t="shared" si="10"/>
        <v>560</v>
      </c>
      <c r="F563" s="70">
        <v>70</v>
      </c>
    </row>
    <row r="564" spans="5:6" x14ac:dyDescent="0.2">
      <c r="E564" s="69">
        <f t="shared" si="10"/>
        <v>561</v>
      </c>
      <c r="F564" s="70">
        <v>70</v>
      </c>
    </row>
    <row r="565" spans="5:6" x14ac:dyDescent="0.2">
      <c r="E565" s="69">
        <f t="shared" si="10"/>
        <v>562</v>
      </c>
      <c r="F565" s="70">
        <v>70</v>
      </c>
    </row>
    <row r="566" spans="5:6" x14ac:dyDescent="0.2">
      <c r="E566" s="69">
        <f t="shared" si="10"/>
        <v>563</v>
      </c>
      <c r="F566" s="70">
        <v>70</v>
      </c>
    </row>
    <row r="567" spans="5:6" x14ac:dyDescent="0.2">
      <c r="E567" s="69">
        <f t="shared" si="10"/>
        <v>564</v>
      </c>
      <c r="F567" s="70">
        <v>70</v>
      </c>
    </row>
    <row r="568" spans="5:6" x14ac:dyDescent="0.2">
      <c r="E568" s="69">
        <f t="shared" ref="E568:E631" si="11">+E567+1</f>
        <v>565</v>
      </c>
      <c r="F568" s="70">
        <v>70</v>
      </c>
    </row>
    <row r="569" spans="5:6" x14ac:dyDescent="0.2">
      <c r="E569" s="69">
        <f t="shared" si="11"/>
        <v>566</v>
      </c>
      <c r="F569" s="70">
        <v>70</v>
      </c>
    </row>
    <row r="570" spans="5:6" x14ac:dyDescent="0.2">
      <c r="E570" s="69">
        <f t="shared" si="11"/>
        <v>567</v>
      </c>
      <c r="F570" s="70">
        <v>70</v>
      </c>
    </row>
    <row r="571" spans="5:6" x14ac:dyDescent="0.2">
      <c r="E571" s="69">
        <f t="shared" si="11"/>
        <v>568</v>
      </c>
      <c r="F571" s="70">
        <v>70</v>
      </c>
    </row>
    <row r="572" spans="5:6" x14ac:dyDescent="0.2">
      <c r="E572" s="69">
        <f t="shared" si="11"/>
        <v>569</v>
      </c>
      <c r="F572" s="70">
        <v>70</v>
      </c>
    </row>
    <row r="573" spans="5:6" x14ac:dyDescent="0.2">
      <c r="E573" s="69">
        <f t="shared" si="11"/>
        <v>570</v>
      </c>
      <c r="F573" s="70">
        <v>70</v>
      </c>
    </row>
    <row r="574" spans="5:6" x14ac:dyDescent="0.2">
      <c r="E574" s="69">
        <f t="shared" si="11"/>
        <v>571</v>
      </c>
      <c r="F574" s="70">
        <v>70</v>
      </c>
    </row>
    <row r="575" spans="5:6" x14ac:dyDescent="0.2">
      <c r="E575" s="69">
        <f t="shared" si="11"/>
        <v>572</v>
      </c>
      <c r="F575" s="70">
        <v>70</v>
      </c>
    </row>
    <row r="576" spans="5:6" x14ac:dyDescent="0.2">
      <c r="E576" s="69">
        <f t="shared" si="11"/>
        <v>573</v>
      </c>
      <c r="F576" s="70">
        <v>70</v>
      </c>
    </row>
    <row r="577" spans="5:6" x14ac:dyDescent="0.2">
      <c r="E577" s="69">
        <f t="shared" si="11"/>
        <v>574</v>
      </c>
      <c r="F577" s="70">
        <v>70</v>
      </c>
    </row>
    <row r="578" spans="5:6" x14ac:dyDescent="0.2">
      <c r="E578" s="69">
        <f t="shared" si="11"/>
        <v>575</v>
      </c>
      <c r="F578" s="70">
        <v>70</v>
      </c>
    </row>
    <row r="579" spans="5:6" x14ac:dyDescent="0.2">
      <c r="E579" s="69">
        <f t="shared" si="11"/>
        <v>576</v>
      </c>
      <c r="F579" s="70">
        <v>70</v>
      </c>
    </row>
    <row r="580" spans="5:6" x14ac:dyDescent="0.2">
      <c r="E580" s="69">
        <f t="shared" si="11"/>
        <v>577</v>
      </c>
      <c r="F580" s="70">
        <v>70</v>
      </c>
    </row>
    <row r="581" spans="5:6" x14ac:dyDescent="0.2">
      <c r="E581" s="69">
        <f t="shared" si="11"/>
        <v>578</v>
      </c>
      <c r="F581" s="70">
        <v>70</v>
      </c>
    </row>
    <row r="582" spans="5:6" x14ac:dyDescent="0.2">
      <c r="E582" s="69">
        <f t="shared" si="11"/>
        <v>579</v>
      </c>
      <c r="F582" s="70">
        <v>70</v>
      </c>
    </row>
    <row r="583" spans="5:6" x14ac:dyDescent="0.2">
      <c r="E583" s="69">
        <f t="shared" si="11"/>
        <v>580</v>
      </c>
      <c r="F583" s="70">
        <v>70</v>
      </c>
    </row>
    <row r="584" spans="5:6" x14ac:dyDescent="0.2">
      <c r="E584" s="69">
        <f t="shared" si="11"/>
        <v>581</v>
      </c>
      <c r="F584" s="70">
        <v>70</v>
      </c>
    </row>
    <row r="585" spans="5:6" x14ac:dyDescent="0.2">
      <c r="E585" s="69">
        <f t="shared" si="11"/>
        <v>582</v>
      </c>
      <c r="F585" s="70">
        <v>70</v>
      </c>
    </row>
    <row r="586" spans="5:6" x14ac:dyDescent="0.2">
      <c r="E586" s="69">
        <f t="shared" si="11"/>
        <v>583</v>
      </c>
      <c r="F586" s="70">
        <v>70</v>
      </c>
    </row>
    <row r="587" spans="5:6" x14ac:dyDescent="0.2">
      <c r="E587" s="69">
        <f t="shared" si="11"/>
        <v>584</v>
      </c>
      <c r="F587" s="70">
        <v>70</v>
      </c>
    </row>
    <row r="588" spans="5:6" x14ac:dyDescent="0.2">
      <c r="E588" s="69">
        <f t="shared" si="11"/>
        <v>585</v>
      </c>
      <c r="F588" s="70">
        <v>70</v>
      </c>
    </row>
    <row r="589" spans="5:6" x14ac:dyDescent="0.2">
      <c r="E589" s="69">
        <f t="shared" si="11"/>
        <v>586</v>
      </c>
      <c r="F589" s="70">
        <v>70</v>
      </c>
    </row>
    <row r="590" spans="5:6" x14ac:dyDescent="0.2">
      <c r="E590" s="69">
        <f t="shared" si="11"/>
        <v>587</v>
      </c>
      <c r="F590" s="70">
        <v>70</v>
      </c>
    </row>
    <row r="591" spans="5:6" x14ac:dyDescent="0.2">
      <c r="E591" s="69">
        <f t="shared" si="11"/>
        <v>588</v>
      </c>
      <c r="F591" s="70">
        <v>70</v>
      </c>
    </row>
    <row r="592" spans="5:6" x14ac:dyDescent="0.2">
      <c r="E592" s="69">
        <f t="shared" si="11"/>
        <v>589</v>
      </c>
      <c r="F592" s="70">
        <v>70</v>
      </c>
    </row>
    <row r="593" spans="5:6" x14ac:dyDescent="0.2">
      <c r="E593" s="69">
        <f t="shared" si="11"/>
        <v>590</v>
      </c>
      <c r="F593" s="70">
        <v>70</v>
      </c>
    </row>
    <row r="594" spans="5:6" x14ac:dyDescent="0.2">
      <c r="E594" s="69">
        <f t="shared" si="11"/>
        <v>591</v>
      </c>
      <c r="F594" s="70">
        <v>70</v>
      </c>
    </row>
    <row r="595" spans="5:6" x14ac:dyDescent="0.2">
      <c r="E595" s="69">
        <f t="shared" si="11"/>
        <v>592</v>
      </c>
      <c r="F595" s="70">
        <v>70</v>
      </c>
    </row>
    <row r="596" spans="5:6" x14ac:dyDescent="0.2">
      <c r="E596" s="69">
        <f t="shared" si="11"/>
        <v>593</v>
      </c>
      <c r="F596" s="70">
        <v>70</v>
      </c>
    </row>
    <row r="597" spans="5:6" x14ac:dyDescent="0.2">
      <c r="E597" s="69">
        <f t="shared" si="11"/>
        <v>594</v>
      </c>
      <c r="F597" s="70">
        <v>70</v>
      </c>
    </row>
    <row r="598" spans="5:6" x14ac:dyDescent="0.2">
      <c r="E598" s="69">
        <f t="shared" si="11"/>
        <v>595</v>
      </c>
      <c r="F598" s="70">
        <v>70</v>
      </c>
    </row>
    <row r="599" spans="5:6" x14ac:dyDescent="0.2">
      <c r="E599" s="69">
        <f t="shared" si="11"/>
        <v>596</v>
      </c>
      <c r="F599" s="70">
        <v>70</v>
      </c>
    </row>
    <row r="600" spans="5:6" x14ac:dyDescent="0.2">
      <c r="E600" s="69">
        <f t="shared" si="11"/>
        <v>597</v>
      </c>
      <c r="F600" s="70">
        <v>70</v>
      </c>
    </row>
    <row r="601" spans="5:6" x14ac:dyDescent="0.2">
      <c r="E601" s="69">
        <f t="shared" si="11"/>
        <v>598</v>
      </c>
      <c r="F601" s="70">
        <v>70</v>
      </c>
    </row>
    <row r="602" spans="5:6" x14ac:dyDescent="0.2">
      <c r="E602" s="69">
        <f t="shared" si="11"/>
        <v>599</v>
      </c>
      <c r="F602" s="70">
        <v>70</v>
      </c>
    </row>
    <row r="603" spans="5:6" x14ac:dyDescent="0.2">
      <c r="E603" s="69">
        <f t="shared" si="11"/>
        <v>600</v>
      </c>
      <c r="F603" s="70">
        <v>70</v>
      </c>
    </row>
    <row r="604" spans="5:6" x14ac:dyDescent="0.2">
      <c r="E604" s="69">
        <f t="shared" si="11"/>
        <v>601</v>
      </c>
      <c r="F604" s="70">
        <v>70</v>
      </c>
    </row>
    <row r="605" spans="5:6" x14ac:dyDescent="0.2">
      <c r="E605" s="69">
        <f t="shared" si="11"/>
        <v>602</v>
      </c>
      <c r="F605" s="70">
        <v>70</v>
      </c>
    </row>
    <row r="606" spans="5:6" x14ac:dyDescent="0.2">
      <c r="E606" s="69">
        <f t="shared" si="11"/>
        <v>603</v>
      </c>
      <c r="F606" s="70">
        <v>70</v>
      </c>
    </row>
    <row r="607" spans="5:6" x14ac:dyDescent="0.2">
      <c r="E607" s="69">
        <f t="shared" si="11"/>
        <v>604</v>
      </c>
      <c r="F607" s="70">
        <v>70</v>
      </c>
    </row>
    <row r="608" spans="5:6" x14ac:dyDescent="0.2">
      <c r="E608" s="69">
        <f t="shared" si="11"/>
        <v>605</v>
      </c>
      <c r="F608" s="70">
        <v>70</v>
      </c>
    </row>
    <row r="609" spans="5:6" x14ac:dyDescent="0.2">
      <c r="E609" s="69">
        <f t="shared" si="11"/>
        <v>606</v>
      </c>
      <c r="F609" s="70">
        <v>70</v>
      </c>
    </row>
    <row r="610" spans="5:6" x14ac:dyDescent="0.2">
      <c r="E610" s="69">
        <f t="shared" si="11"/>
        <v>607</v>
      </c>
      <c r="F610" s="70">
        <v>70</v>
      </c>
    </row>
    <row r="611" spans="5:6" x14ac:dyDescent="0.2">
      <c r="E611" s="69">
        <f t="shared" si="11"/>
        <v>608</v>
      </c>
      <c r="F611" s="70">
        <v>70</v>
      </c>
    </row>
    <row r="612" spans="5:6" x14ac:dyDescent="0.2">
      <c r="E612" s="69">
        <f t="shared" si="11"/>
        <v>609</v>
      </c>
      <c r="F612" s="70">
        <v>70</v>
      </c>
    </row>
    <row r="613" spans="5:6" x14ac:dyDescent="0.2">
      <c r="E613" s="69">
        <f t="shared" si="11"/>
        <v>610</v>
      </c>
      <c r="F613" s="70">
        <v>70</v>
      </c>
    </row>
    <row r="614" spans="5:6" x14ac:dyDescent="0.2">
      <c r="E614" s="69">
        <f t="shared" si="11"/>
        <v>611</v>
      </c>
      <c r="F614" s="70">
        <v>70</v>
      </c>
    </row>
    <row r="615" spans="5:6" x14ac:dyDescent="0.2">
      <c r="E615" s="69">
        <f t="shared" si="11"/>
        <v>612</v>
      </c>
      <c r="F615" s="70">
        <v>70</v>
      </c>
    </row>
    <row r="616" spans="5:6" x14ac:dyDescent="0.2">
      <c r="E616" s="69">
        <f t="shared" si="11"/>
        <v>613</v>
      </c>
      <c r="F616" s="70">
        <v>70</v>
      </c>
    </row>
    <row r="617" spans="5:6" x14ac:dyDescent="0.2">
      <c r="E617" s="69">
        <f t="shared" si="11"/>
        <v>614</v>
      </c>
      <c r="F617" s="70">
        <v>70</v>
      </c>
    </row>
    <row r="618" spans="5:6" x14ac:dyDescent="0.2">
      <c r="E618" s="69">
        <f t="shared" si="11"/>
        <v>615</v>
      </c>
      <c r="F618" s="70">
        <v>70</v>
      </c>
    </row>
    <row r="619" spans="5:6" x14ac:dyDescent="0.2">
      <c r="E619" s="69">
        <f t="shared" si="11"/>
        <v>616</v>
      </c>
      <c r="F619" s="70">
        <v>70</v>
      </c>
    </row>
    <row r="620" spans="5:6" x14ac:dyDescent="0.2">
      <c r="E620" s="69">
        <f t="shared" si="11"/>
        <v>617</v>
      </c>
      <c r="F620" s="70">
        <v>70</v>
      </c>
    </row>
    <row r="621" spans="5:6" x14ac:dyDescent="0.2">
      <c r="E621" s="69">
        <f t="shared" si="11"/>
        <v>618</v>
      </c>
      <c r="F621" s="70">
        <v>70</v>
      </c>
    </row>
    <row r="622" spans="5:6" x14ac:dyDescent="0.2">
      <c r="E622" s="69">
        <f t="shared" si="11"/>
        <v>619</v>
      </c>
      <c r="F622" s="70">
        <v>70</v>
      </c>
    </row>
    <row r="623" spans="5:6" x14ac:dyDescent="0.2">
      <c r="E623" s="69">
        <f t="shared" si="11"/>
        <v>620</v>
      </c>
      <c r="F623" s="70">
        <v>70</v>
      </c>
    </row>
    <row r="624" spans="5:6" x14ac:dyDescent="0.2">
      <c r="E624" s="69">
        <f t="shared" si="11"/>
        <v>621</v>
      </c>
      <c r="F624" s="70">
        <v>70</v>
      </c>
    </row>
    <row r="625" spans="5:6" x14ac:dyDescent="0.2">
      <c r="E625" s="69">
        <f t="shared" si="11"/>
        <v>622</v>
      </c>
      <c r="F625" s="70">
        <v>70</v>
      </c>
    </row>
    <row r="626" spans="5:6" x14ac:dyDescent="0.2">
      <c r="E626" s="69">
        <f t="shared" si="11"/>
        <v>623</v>
      </c>
      <c r="F626" s="70">
        <v>70</v>
      </c>
    </row>
    <row r="627" spans="5:6" x14ac:dyDescent="0.2">
      <c r="E627" s="69">
        <f t="shared" si="11"/>
        <v>624</v>
      </c>
      <c r="F627" s="70">
        <v>70</v>
      </c>
    </row>
    <row r="628" spans="5:6" x14ac:dyDescent="0.2">
      <c r="E628" s="69">
        <f t="shared" si="11"/>
        <v>625</v>
      </c>
      <c r="F628" s="70">
        <v>70</v>
      </c>
    </row>
    <row r="629" spans="5:6" x14ac:dyDescent="0.2">
      <c r="E629" s="69">
        <f t="shared" si="11"/>
        <v>626</v>
      </c>
      <c r="F629" s="70">
        <v>70</v>
      </c>
    </row>
    <row r="630" spans="5:6" x14ac:dyDescent="0.2">
      <c r="E630" s="69">
        <f t="shared" si="11"/>
        <v>627</v>
      </c>
      <c r="F630" s="70">
        <v>70</v>
      </c>
    </row>
    <row r="631" spans="5:6" x14ac:dyDescent="0.2">
      <c r="E631" s="69">
        <f t="shared" si="11"/>
        <v>628</v>
      </c>
      <c r="F631" s="70">
        <v>70</v>
      </c>
    </row>
    <row r="632" spans="5:6" x14ac:dyDescent="0.2">
      <c r="E632" s="69">
        <f t="shared" ref="E632:E695" si="12">+E631+1</f>
        <v>629</v>
      </c>
      <c r="F632" s="70">
        <v>70</v>
      </c>
    </row>
    <row r="633" spans="5:6" x14ac:dyDescent="0.2">
      <c r="E633" s="69">
        <f t="shared" si="12"/>
        <v>630</v>
      </c>
      <c r="F633" s="70">
        <v>70</v>
      </c>
    </row>
    <row r="634" spans="5:6" x14ac:dyDescent="0.2">
      <c r="E634" s="69">
        <f t="shared" si="12"/>
        <v>631</v>
      </c>
      <c r="F634" s="70">
        <v>70</v>
      </c>
    </row>
    <row r="635" spans="5:6" x14ac:dyDescent="0.2">
      <c r="E635" s="69">
        <f t="shared" si="12"/>
        <v>632</v>
      </c>
      <c r="F635" s="70">
        <v>70</v>
      </c>
    </row>
    <row r="636" spans="5:6" x14ac:dyDescent="0.2">
      <c r="E636" s="69">
        <f t="shared" si="12"/>
        <v>633</v>
      </c>
      <c r="F636" s="70">
        <v>70</v>
      </c>
    </row>
    <row r="637" spans="5:6" x14ac:dyDescent="0.2">
      <c r="E637" s="69">
        <f t="shared" si="12"/>
        <v>634</v>
      </c>
      <c r="F637" s="70">
        <v>70</v>
      </c>
    </row>
    <row r="638" spans="5:6" x14ac:dyDescent="0.2">
      <c r="E638" s="69">
        <f t="shared" si="12"/>
        <v>635</v>
      </c>
      <c r="F638" s="70">
        <v>70</v>
      </c>
    </row>
    <row r="639" spans="5:6" x14ac:dyDescent="0.2">
      <c r="E639" s="69">
        <f t="shared" si="12"/>
        <v>636</v>
      </c>
      <c r="F639" s="70">
        <v>70</v>
      </c>
    </row>
    <row r="640" spans="5:6" x14ac:dyDescent="0.2">
      <c r="E640" s="69">
        <f t="shared" si="12"/>
        <v>637</v>
      </c>
      <c r="F640" s="70">
        <v>70</v>
      </c>
    </row>
    <row r="641" spans="5:6" x14ac:dyDescent="0.2">
      <c r="E641" s="69">
        <f t="shared" si="12"/>
        <v>638</v>
      </c>
      <c r="F641" s="70">
        <v>70</v>
      </c>
    </row>
    <row r="642" spans="5:6" x14ac:dyDescent="0.2">
      <c r="E642" s="69">
        <f t="shared" si="12"/>
        <v>639</v>
      </c>
      <c r="F642" s="70">
        <v>70</v>
      </c>
    </row>
    <row r="643" spans="5:6" x14ac:dyDescent="0.2">
      <c r="E643" s="69">
        <f t="shared" si="12"/>
        <v>640</v>
      </c>
      <c r="F643" s="70">
        <v>70</v>
      </c>
    </row>
    <row r="644" spans="5:6" x14ac:dyDescent="0.2">
      <c r="E644" s="69">
        <f t="shared" si="12"/>
        <v>641</v>
      </c>
      <c r="F644" s="70">
        <v>70</v>
      </c>
    </row>
    <row r="645" spans="5:6" x14ac:dyDescent="0.2">
      <c r="E645" s="69">
        <f t="shared" si="12"/>
        <v>642</v>
      </c>
      <c r="F645" s="70">
        <v>70</v>
      </c>
    </row>
    <row r="646" spans="5:6" x14ac:dyDescent="0.2">
      <c r="E646" s="69">
        <f t="shared" si="12"/>
        <v>643</v>
      </c>
      <c r="F646" s="70">
        <v>70</v>
      </c>
    </row>
    <row r="647" spans="5:6" x14ac:dyDescent="0.2">
      <c r="E647" s="69">
        <f t="shared" si="12"/>
        <v>644</v>
      </c>
      <c r="F647" s="70">
        <v>70</v>
      </c>
    </row>
    <row r="648" spans="5:6" x14ac:dyDescent="0.2">
      <c r="E648" s="69">
        <f t="shared" si="12"/>
        <v>645</v>
      </c>
      <c r="F648" s="70">
        <v>70</v>
      </c>
    </row>
    <row r="649" spans="5:6" x14ac:dyDescent="0.2">
      <c r="E649" s="69">
        <f t="shared" si="12"/>
        <v>646</v>
      </c>
      <c r="F649" s="70">
        <v>70</v>
      </c>
    </row>
    <row r="650" spans="5:6" x14ac:dyDescent="0.2">
      <c r="E650" s="69">
        <f t="shared" si="12"/>
        <v>647</v>
      </c>
      <c r="F650" s="70">
        <v>70</v>
      </c>
    </row>
    <row r="651" spans="5:6" x14ac:dyDescent="0.2">
      <c r="E651" s="69">
        <f t="shared" si="12"/>
        <v>648</v>
      </c>
      <c r="F651" s="70">
        <v>70</v>
      </c>
    </row>
    <row r="652" spans="5:6" x14ac:dyDescent="0.2">
      <c r="E652" s="69">
        <f t="shared" si="12"/>
        <v>649</v>
      </c>
      <c r="F652" s="70">
        <v>70</v>
      </c>
    </row>
    <row r="653" spans="5:6" x14ac:dyDescent="0.2">
      <c r="E653" s="69">
        <f t="shared" si="12"/>
        <v>650</v>
      </c>
      <c r="F653" s="70">
        <v>70</v>
      </c>
    </row>
    <row r="654" spans="5:6" x14ac:dyDescent="0.2">
      <c r="E654" s="69">
        <f t="shared" si="12"/>
        <v>651</v>
      </c>
      <c r="F654" s="70">
        <v>70</v>
      </c>
    </row>
    <row r="655" spans="5:6" x14ac:dyDescent="0.2">
      <c r="E655" s="69">
        <f t="shared" si="12"/>
        <v>652</v>
      </c>
      <c r="F655" s="70">
        <v>70</v>
      </c>
    </row>
    <row r="656" spans="5:6" x14ac:dyDescent="0.2">
      <c r="E656" s="69">
        <f t="shared" si="12"/>
        <v>653</v>
      </c>
      <c r="F656" s="70">
        <v>70</v>
      </c>
    </row>
    <row r="657" spans="5:6" x14ac:dyDescent="0.2">
      <c r="E657" s="69">
        <f t="shared" si="12"/>
        <v>654</v>
      </c>
      <c r="F657" s="70">
        <v>70</v>
      </c>
    </row>
    <row r="658" spans="5:6" x14ac:dyDescent="0.2">
      <c r="E658" s="69">
        <f t="shared" si="12"/>
        <v>655</v>
      </c>
      <c r="F658" s="70">
        <v>70</v>
      </c>
    </row>
    <row r="659" spans="5:6" x14ac:dyDescent="0.2">
      <c r="E659" s="69">
        <f t="shared" si="12"/>
        <v>656</v>
      </c>
      <c r="F659" s="70">
        <v>70</v>
      </c>
    </row>
    <row r="660" spans="5:6" x14ac:dyDescent="0.2">
      <c r="E660" s="69">
        <f t="shared" si="12"/>
        <v>657</v>
      </c>
      <c r="F660" s="70">
        <v>70</v>
      </c>
    </row>
    <row r="661" spans="5:6" x14ac:dyDescent="0.2">
      <c r="E661" s="69">
        <f t="shared" si="12"/>
        <v>658</v>
      </c>
      <c r="F661" s="70">
        <v>70</v>
      </c>
    </row>
    <row r="662" spans="5:6" x14ac:dyDescent="0.2">
      <c r="E662" s="69">
        <f t="shared" si="12"/>
        <v>659</v>
      </c>
      <c r="F662" s="70">
        <v>70</v>
      </c>
    </row>
    <row r="663" spans="5:6" x14ac:dyDescent="0.2">
      <c r="E663" s="69">
        <f t="shared" si="12"/>
        <v>660</v>
      </c>
      <c r="F663" s="70">
        <v>70</v>
      </c>
    </row>
    <row r="664" spans="5:6" x14ac:dyDescent="0.2">
      <c r="E664" s="69">
        <f t="shared" si="12"/>
        <v>661</v>
      </c>
      <c r="F664" s="70">
        <v>70</v>
      </c>
    </row>
    <row r="665" spans="5:6" x14ac:dyDescent="0.2">
      <c r="E665" s="69">
        <f t="shared" si="12"/>
        <v>662</v>
      </c>
      <c r="F665" s="70">
        <v>70</v>
      </c>
    </row>
    <row r="666" spans="5:6" x14ac:dyDescent="0.2">
      <c r="E666" s="69">
        <f t="shared" si="12"/>
        <v>663</v>
      </c>
      <c r="F666" s="70">
        <v>70</v>
      </c>
    </row>
    <row r="667" spans="5:6" x14ac:dyDescent="0.2">
      <c r="E667" s="69">
        <f t="shared" si="12"/>
        <v>664</v>
      </c>
      <c r="F667" s="70">
        <v>70</v>
      </c>
    </row>
    <row r="668" spans="5:6" x14ac:dyDescent="0.2">
      <c r="E668" s="69">
        <f t="shared" si="12"/>
        <v>665</v>
      </c>
      <c r="F668" s="70">
        <v>70</v>
      </c>
    </row>
    <row r="669" spans="5:6" x14ac:dyDescent="0.2">
      <c r="E669" s="69">
        <f t="shared" si="12"/>
        <v>666</v>
      </c>
      <c r="F669" s="70">
        <v>70</v>
      </c>
    </row>
    <row r="670" spans="5:6" x14ac:dyDescent="0.2">
      <c r="E670" s="69">
        <f t="shared" si="12"/>
        <v>667</v>
      </c>
      <c r="F670" s="70">
        <v>70</v>
      </c>
    </row>
    <row r="671" spans="5:6" x14ac:dyDescent="0.2">
      <c r="E671" s="69">
        <f t="shared" si="12"/>
        <v>668</v>
      </c>
      <c r="F671" s="70">
        <v>70</v>
      </c>
    </row>
    <row r="672" spans="5:6" x14ac:dyDescent="0.2">
      <c r="E672" s="69">
        <f t="shared" si="12"/>
        <v>669</v>
      </c>
      <c r="F672" s="70">
        <v>70</v>
      </c>
    </row>
    <row r="673" spans="5:6" x14ac:dyDescent="0.2">
      <c r="E673" s="69">
        <f t="shared" si="12"/>
        <v>670</v>
      </c>
      <c r="F673" s="70">
        <v>70</v>
      </c>
    </row>
    <row r="674" spans="5:6" x14ac:dyDescent="0.2">
      <c r="E674" s="69">
        <f t="shared" si="12"/>
        <v>671</v>
      </c>
      <c r="F674" s="70">
        <v>70</v>
      </c>
    </row>
    <row r="675" spans="5:6" x14ac:dyDescent="0.2">
      <c r="E675" s="69">
        <f t="shared" si="12"/>
        <v>672</v>
      </c>
      <c r="F675" s="70">
        <v>70</v>
      </c>
    </row>
    <row r="676" spans="5:6" x14ac:dyDescent="0.2">
      <c r="E676" s="69">
        <f t="shared" si="12"/>
        <v>673</v>
      </c>
      <c r="F676" s="70">
        <v>70</v>
      </c>
    </row>
    <row r="677" spans="5:6" x14ac:dyDescent="0.2">
      <c r="E677" s="69">
        <f t="shared" si="12"/>
        <v>674</v>
      </c>
      <c r="F677" s="70">
        <v>70</v>
      </c>
    </row>
    <row r="678" spans="5:6" x14ac:dyDescent="0.2">
      <c r="E678" s="69">
        <f t="shared" si="12"/>
        <v>675</v>
      </c>
      <c r="F678" s="70">
        <v>70</v>
      </c>
    </row>
    <row r="679" spans="5:6" x14ac:dyDescent="0.2">
      <c r="E679" s="69">
        <f t="shared" si="12"/>
        <v>676</v>
      </c>
      <c r="F679" s="70">
        <v>70</v>
      </c>
    </row>
    <row r="680" spans="5:6" x14ac:dyDescent="0.2">
      <c r="E680" s="69">
        <f t="shared" si="12"/>
        <v>677</v>
      </c>
      <c r="F680" s="70">
        <v>70</v>
      </c>
    </row>
    <row r="681" spans="5:6" x14ac:dyDescent="0.2">
      <c r="E681" s="69">
        <f t="shared" si="12"/>
        <v>678</v>
      </c>
      <c r="F681" s="70">
        <v>70</v>
      </c>
    </row>
    <row r="682" spans="5:6" x14ac:dyDescent="0.2">
      <c r="E682" s="69">
        <f t="shared" si="12"/>
        <v>679</v>
      </c>
      <c r="F682" s="70">
        <v>70</v>
      </c>
    </row>
    <row r="683" spans="5:6" x14ac:dyDescent="0.2">
      <c r="E683" s="69">
        <f t="shared" si="12"/>
        <v>680</v>
      </c>
      <c r="F683" s="70">
        <v>70</v>
      </c>
    </row>
    <row r="684" spans="5:6" x14ac:dyDescent="0.2">
      <c r="E684" s="69">
        <f t="shared" si="12"/>
        <v>681</v>
      </c>
      <c r="F684" s="70">
        <v>70</v>
      </c>
    </row>
    <row r="685" spans="5:6" x14ac:dyDescent="0.2">
      <c r="E685" s="69">
        <f t="shared" si="12"/>
        <v>682</v>
      </c>
      <c r="F685" s="70">
        <v>70</v>
      </c>
    </row>
    <row r="686" spans="5:6" x14ac:dyDescent="0.2">
      <c r="E686" s="69">
        <f t="shared" si="12"/>
        <v>683</v>
      </c>
      <c r="F686" s="70">
        <v>70</v>
      </c>
    </row>
    <row r="687" spans="5:6" x14ac:dyDescent="0.2">
      <c r="E687" s="69">
        <f t="shared" si="12"/>
        <v>684</v>
      </c>
      <c r="F687" s="70">
        <v>70</v>
      </c>
    </row>
    <row r="688" spans="5:6" x14ac:dyDescent="0.2">
      <c r="E688" s="69">
        <f t="shared" si="12"/>
        <v>685</v>
      </c>
      <c r="F688" s="70">
        <v>70</v>
      </c>
    </row>
    <row r="689" spans="5:6" x14ac:dyDescent="0.2">
      <c r="E689" s="69">
        <f t="shared" si="12"/>
        <v>686</v>
      </c>
      <c r="F689" s="70">
        <v>70</v>
      </c>
    </row>
    <row r="690" spans="5:6" x14ac:dyDescent="0.2">
      <c r="E690" s="69">
        <f t="shared" si="12"/>
        <v>687</v>
      </c>
      <c r="F690" s="70">
        <v>70</v>
      </c>
    </row>
    <row r="691" spans="5:6" x14ac:dyDescent="0.2">
      <c r="E691" s="69">
        <f t="shared" si="12"/>
        <v>688</v>
      </c>
      <c r="F691" s="70">
        <v>70</v>
      </c>
    </row>
    <row r="692" spans="5:6" x14ac:dyDescent="0.2">
      <c r="E692" s="69">
        <f t="shared" si="12"/>
        <v>689</v>
      </c>
      <c r="F692" s="70">
        <v>70</v>
      </c>
    </row>
    <row r="693" spans="5:6" x14ac:dyDescent="0.2">
      <c r="E693" s="69">
        <f t="shared" si="12"/>
        <v>690</v>
      </c>
      <c r="F693" s="70">
        <v>70</v>
      </c>
    </row>
    <row r="694" spans="5:6" x14ac:dyDescent="0.2">
      <c r="E694" s="69">
        <f t="shared" si="12"/>
        <v>691</v>
      </c>
      <c r="F694" s="70">
        <v>70</v>
      </c>
    </row>
    <row r="695" spans="5:6" x14ac:dyDescent="0.2">
      <c r="E695" s="69">
        <f t="shared" si="12"/>
        <v>692</v>
      </c>
      <c r="F695" s="70">
        <v>70</v>
      </c>
    </row>
    <row r="696" spans="5:6" x14ac:dyDescent="0.2">
      <c r="E696" s="69">
        <f t="shared" ref="E696:E736" si="13">+E695+1</f>
        <v>693</v>
      </c>
      <c r="F696" s="70">
        <v>70</v>
      </c>
    </row>
    <row r="697" spans="5:6" x14ac:dyDescent="0.2">
      <c r="E697" s="69">
        <f t="shared" si="13"/>
        <v>694</v>
      </c>
      <c r="F697" s="70">
        <v>70</v>
      </c>
    </row>
    <row r="698" spans="5:6" x14ac:dyDescent="0.2">
      <c r="E698" s="69">
        <f t="shared" si="13"/>
        <v>695</v>
      </c>
      <c r="F698" s="70">
        <v>70</v>
      </c>
    </row>
    <row r="699" spans="5:6" x14ac:dyDescent="0.2">
      <c r="E699" s="69">
        <f t="shared" si="13"/>
        <v>696</v>
      </c>
      <c r="F699" s="70">
        <v>70</v>
      </c>
    </row>
    <row r="700" spans="5:6" x14ac:dyDescent="0.2">
      <c r="E700" s="69">
        <f t="shared" si="13"/>
        <v>697</v>
      </c>
      <c r="F700" s="70">
        <v>70</v>
      </c>
    </row>
    <row r="701" spans="5:6" x14ac:dyDescent="0.2">
      <c r="E701" s="69">
        <f t="shared" si="13"/>
        <v>698</v>
      </c>
      <c r="F701" s="70">
        <v>70</v>
      </c>
    </row>
    <row r="702" spans="5:6" x14ac:dyDescent="0.2">
      <c r="E702" s="69">
        <f t="shared" si="13"/>
        <v>699</v>
      </c>
      <c r="F702" s="70">
        <v>70</v>
      </c>
    </row>
    <row r="703" spans="5:6" x14ac:dyDescent="0.2">
      <c r="E703" s="69">
        <f t="shared" si="13"/>
        <v>700</v>
      </c>
      <c r="F703" s="70">
        <v>70</v>
      </c>
    </row>
    <row r="704" spans="5:6" x14ac:dyDescent="0.2">
      <c r="E704" s="69">
        <f t="shared" si="13"/>
        <v>701</v>
      </c>
      <c r="F704" s="70">
        <v>70</v>
      </c>
    </row>
    <row r="705" spans="5:6" x14ac:dyDescent="0.2">
      <c r="E705" s="69">
        <f t="shared" si="13"/>
        <v>702</v>
      </c>
      <c r="F705" s="70">
        <v>70</v>
      </c>
    </row>
    <row r="706" spans="5:6" x14ac:dyDescent="0.2">
      <c r="E706" s="69">
        <f t="shared" si="13"/>
        <v>703</v>
      </c>
      <c r="F706" s="70">
        <v>70</v>
      </c>
    </row>
    <row r="707" spans="5:6" x14ac:dyDescent="0.2">
      <c r="E707" s="69">
        <f t="shared" si="13"/>
        <v>704</v>
      </c>
      <c r="F707" s="70">
        <v>70</v>
      </c>
    </row>
    <row r="708" spans="5:6" x14ac:dyDescent="0.2">
      <c r="E708" s="69">
        <f t="shared" si="13"/>
        <v>705</v>
      </c>
      <c r="F708" s="70">
        <v>70</v>
      </c>
    </row>
    <row r="709" spans="5:6" x14ac:dyDescent="0.2">
      <c r="E709" s="69">
        <f t="shared" si="13"/>
        <v>706</v>
      </c>
      <c r="F709" s="70">
        <v>70</v>
      </c>
    </row>
    <row r="710" spans="5:6" x14ac:dyDescent="0.2">
      <c r="E710" s="69">
        <f t="shared" si="13"/>
        <v>707</v>
      </c>
      <c r="F710" s="70">
        <v>70</v>
      </c>
    </row>
    <row r="711" spans="5:6" x14ac:dyDescent="0.2">
      <c r="E711" s="69">
        <f t="shared" si="13"/>
        <v>708</v>
      </c>
      <c r="F711" s="70">
        <v>70</v>
      </c>
    </row>
    <row r="712" spans="5:6" x14ac:dyDescent="0.2">
      <c r="E712" s="69">
        <f t="shared" si="13"/>
        <v>709</v>
      </c>
      <c r="F712" s="70">
        <v>70</v>
      </c>
    </row>
    <row r="713" spans="5:6" x14ac:dyDescent="0.2">
      <c r="E713" s="69">
        <f t="shared" si="13"/>
        <v>710</v>
      </c>
      <c r="F713" s="70">
        <v>70</v>
      </c>
    </row>
    <row r="714" spans="5:6" x14ac:dyDescent="0.2">
      <c r="E714" s="69">
        <f t="shared" si="13"/>
        <v>711</v>
      </c>
      <c r="F714" s="70">
        <v>70</v>
      </c>
    </row>
    <row r="715" spans="5:6" x14ac:dyDescent="0.2">
      <c r="E715" s="69">
        <f t="shared" si="13"/>
        <v>712</v>
      </c>
      <c r="F715" s="70">
        <v>70</v>
      </c>
    </row>
    <row r="716" spans="5:6" x14ac:dyDescent="0.2">
      <c r="E716" s="69">
        <f t="shared" si="13"/>
        <v>713</v>
      </c>
      <c r="F716" s="70">
        <v>70</v>
      </c>
    </row>
    <row r="717" spans="5:6" x14ac:dyDescent="0.2">
      <c r="E717" s="69">
        <f t="shared" si="13"/>
        <v>714</v>
      </c>
      <c r="F717" s="70">
        <v>70</v>
      </c>
    </row>
    <row r="718" spans="5:6" x14ac:dyDescent="0.2">
      <c r="E718" s="69">
        <f t="shared" si="13"/>
        <v>715</v>
      </c>
      <c r="F718" s="70">
        <v>70</v>
      </c>
    </row>
    <row r="719" spans="5:6" x14ac:dyDescent="0.2">
      <c r="E719" s="69">
        <f t="shared" si="13"/>
        <v>716</v>
      </c>
      <c r="F719" s="70">
        <v>70</v>
      </c>
    </row>
    <row r="720" spans="5:6" x14ac:dyDescent="0.2">
      <c r="E720" s="69">
        <f t="shared" si="13"/>
        <v>717</v>
      </c>
      <c r="F720" s="70">
        <v>70</v>
      </c>
    </row>
    <row r="721" spans="5:6" x14ac:dyDescent="0.2">
      <c r="E721" s="69">
        <f t="shared" si="13"/>
        <v>718</v>
      </c>
      <c r="F721" s="70">
        <v>70</v>
      </c>
    </row>
    <row r="722" spans="5:6" x14ac:dyDescent="0.2">
      <c r="E722" s="69">
        <f t="shared" si="13"/>
        <v>719</v>
      </c>
      <c r="F722" s="70">
        <v>70</v>
      </c>
    </row>
    <row r="723" spans="5:6" x14ac:dyDescent="0.2">
      <c r="E723" s="69">
        <f t="shared" si="13"/>
        <v>720</v>
      </c>
      <c r="F723" s="70">
        <v>70</v>
      </c>
    </row>
    <row r="724" spans="5:6" x14ac:dyDescent="0.2">
      <c r="E724" s="69">
        <f t="shared" si="13"/>
        <v>721</v>
      </c>
      <c r="F724" s="70">
        <v>70</v>
      </c>
    </row>
    <row r="725" spans="5:6" x14ac:dyDescent="0.2">
      <c r="E725" s="69">
        <f t="shared" si="13"/>
        <v>722</v>
      </c>
      <c r="F725" s="70">
        <v>70</v>
      </c>
    </row>
    <row r="726" spans="5:6" x14ac:dyDescent="0.2">
      <c r="E726" s="69">
        <f t="shared" si="13"/>
        <v>723</v>
      </c>
      <c r="F726" s="70">
        <v>70</v>
      </c>
    </row>
    <row r="727" spans="5:6" x14ac:dyDescent="0.2">
      <c r="E727" s="69">
        <f t="shared" si="13"/>
        <v>724</v>
      </c>
      <c r="F727" s="70">
        <v>70</v>
      </c>
    </row>
    <row r="728" spans="5:6" x14ac:dyDescent="0.2">
      <c r="E728" s="69">
        <f t="shared" si="13"/>
        <v>725</v>
      </c>
      <c r="F728" s="70">
        <v>70</v>
      </c>
    </row>
    <row r="729" spans="5:6" x14ac:dyDescent="0.2">
      <c r="E729" s="69">
        <f t="shared" si="13"/>
        <v>726</v>
      </c>
      <c r="F729" s="70">
        <v>70</v>
      </c>
    </row>
    <row r="730" spans="5:6" x14ac:dyDescent="0.2">
      <c r="E730" s="69">
        <f t="shared" si="13"/>
        <v>727</v>
      </c>
      <c r="F730" s="70">
        <v>70</v>
      </c>
    </row>
    <row r="731" spans="5:6" x14ac:dyDescent="0.2">
      <c r="E731" s="69">
        <f t="shared" si="13"/>
        <v>728</v>
      </c>
      <c r="F731" s="70">
        <v>70</v>
      </c>
    </row>
    <row r="732" spans="5:6" x14ac:dyDescent="0.2">
      <c r="E732" s="69">
        <f t="shared" si="13"/>
        <v>729</v>
      </c>
      <c r="F732" s="70">
        <v>70</v>
      </c>
    </row>
    <row r="733" spans="5:6" x14ac:dyDescent="0.2">
      <c r="E733" s="69">
        <f t="shared" si="13"/>
        <v>730</v>
      </c>
      <c r="F733" s="70">
        <v>70</v>
      </c>
    </row>
    <row r="734" spans="5:6" x14ac:dyDescent="0.2">
      <c r="E734" s="69">
        <f t="shared" si="13"/>
        <v>731</v>
      </c>
      <c r="F734" s="70">
        <v>70</v>
      </c>
    </row>
    <row r="735" spans="5:6" x14ac:dyDescent="0.2">
      <c r="E735" s="69">
        <f t="shared" si="13"/>
        <v>732</v>
      </c>
      <c r="F735" s="70">
        <v>70</v>
      </c>
    </row>
    <row r="736" spans="5:6" x14ac:dyDescent="0.2">
      <c r="E736" s="69">
        <f t="shared" si="13"/>
        <v>733</v>
      </c>
      <c r="F736" s="70">
        <v>70</v>
      </c>
    </row>
    <row r="737" spans="5:6" x14ac:dyDescent="0.2">
      <c r="E737" s="69">
        <f t="shared" ref="E737:E800" si="14">+E736+1</f>
        <v>734</v>
      </c>
      <c r="F737" s="70">
        <v>70</v>
      </c>
    </row>
    <row r="738" spans="5:6" x14ac:dyDescent="0.2">
      <c r="E738" s="69">
        <f t="shared" si="14"/>
        <v>735</v>
      </c>
      <c r="F738" s="70">
        <v>70</v>
      </c>
    </row>
    <row r="739" spans="5:6" x14ac:dyDescent="0.2">
      <c r="E739" s="69">
        <f t="shared" si="14"/>
        <v>736</v>
      </c>
      <c r="F739" s="70">
        <v>70</v>
      </c>
    </row>
    <row r="740" spans="5:6" x14ac:dyDescent="0.2">
      <c r="E740" s="69">
        <f t="shared" si="14"/>
        <v>737</v>
      </c>
      <c r="F740" s="70">
        <v>70</v>
      </c>
    </row>
    <row r="741" spans="5:6" x14ac:dyDescent="0.2">
      <c r="E741" s="69">
        <f t="shared" si="14"/>
        <v>738</v>
      </c>
      <c r="F741" s="70">
        <v>70</v>
      </c>
    </row>
    <row r="742" spans="5:6" x14ac:dyDescent="0.2">
      <c r="E742" s="69">
        <f t="shared" si="14"/>
        <v>739</v>
      </c>
      <c r="F742" s="70">
        <v>70</v>
      </c>
    </row>
    <row r="743" spans="5:6" x14ac:dyDescent="0.2">
      <c r="E743" s="69">
        <f t="shared" si="14"/>
        <v>740</v>
      </c>
      <c r="F743" s="70">
        <v>70</v>
      </c>
    </row>
    <row r="744" spans="5:6" x14ac:dyDescent="0.2">
      <c r="E744" s="69">
        <f t="shared" si="14"/>
        <v>741</v>
      </c>
      <c r="F744" s="70">
        <v>70</v>
      </c>
    </row>
    <row r="745" spans="5:6" x14ac:dyDescent="0.2">
      <c r="E745" s="69">
        <f t="shared" si="14"/>
        <v>742</v>
      </c>
      <c r="F745" s="70">
        <v>70</v>
      </c>
    </row>
    <row r="746" spans="5:6" x14ac:dyDescent="0.2">
      <c r="E746" s="69">
        <f t="shared" si="14"/>
        <v>743</v>
      </c>
      <c r="F746" s="70">
        <v>70</v>
      </c>
    </row>
    <row r="747" spans="5:6" x14ac:dyDescent="0.2">
      <c r="E747" s="69">
        <f t="shared" si="14"/>
        <v>744</v>
      </c>
      <c r="F747" s="70">
        <v>70</v>
      </c>
    </row>
    <row r="748" spans="5:6" x14ac:dyDescent="0.2">
      <c r="E748" s="69">
        <f t="shared" si="14"/>
        <v>745</v>
      </c>
      <c r="F748" s="70">
        <v>70</v>
      </c>
    </row>
    <row r="749" spans="5:6" x14ac:dyDescent="0.2">
      <c r="E749" s="69">
        <f t="shared" si="14"/>
        <v>746</v>
      </c>
      <c r="F749" s="70">
        <v>70</v>
      </c>
    </row>
    <row r="750" spans="5:6" x14ac:dyDescent="0.2">
      <c r="E750" s="69">
        <f t="shared" si="14"/>
        <v>747</v>
      </c>
      <c r="F750" s="70">
        <v>70</v>
      </c>
    </row>
    <row r="751" spans="5:6" x14ac:dyDescent="0.2">
      <c r="E751" s="69">
        <f t="shared" si="14"/>
        <v>748</v>
      </c>
      <c r="F751" s="70">
        <v>70</v>
      </c>
    </row>
    <row r="752" spans="5:6" x14ac:dyDescent="0.2">
      <c r="E752" s="69">
        <f t="shared" si="14"/>
        <v>749</v>
      </c>
      <c r="F752" s="70">
        <v>70</v>
      </c>
    </row>
    <row r="753" spans="5:6" x14ac:dyDescent="0.2">
      <c r="E753" s="69">
        <f t="shared" si="14"/>
        <v>750</v>
      </c>
      <c r="F753" s="70">
        <v>70</v>
      </c>
    </row>
    <row r="754" spans="5:6" x14ac:dyDescent="0.2">
      <c r="E754" s="69">
        <f t="shared" si="14"/>
        <v>751</v>
      </c>
      <c r="F754" s="70">
        <v>70</v>
      </c>
    </row>
    <row r="755" spans="5:6" x14ac:dyDescent="0.2">
      <c r="E755" s="69">
        <f t="shared" si="14"/>
        <v>752</v>
      </c>
      <c r="F755" s="70">
        <v>70</v>
      </c>
    </row>
    <row r="756" spans="5:6" x14ac:dyDescent="0.2">
      <c r="E756" s="69">
        <f t="shared" si="14"/>
        <v>753</v>
      </c>
      <c r="F756" s="70">
        <v>70</v>
      </c>
    </row>
    <row r="757" spans="5:6" x14ac:dyDescent="0.2">
      <c r="E757" s="69">
        <f t="shared" si="14"/>
        <v>754</v>
      </c>
      <c r="F757" s="70">
        <v>70</v>
      </c>
    </row>
    <row r="758" spans="5:6" x14ac:dyDescent="0.2">
      <c r="E758" s="69">
        <f t="shared" si="14"/>
        <v>755</v>
      </c>
      <c r="F758" s="70">
        <v>70</v>
      </c>
    </row>
    <row r="759" spans="5:6" x14ac:dyDescent="0.2">
      <c r="E759" s="69">
        <f t="shared" si="14"/>
        <v>756</v>
      </c>
      <c r="F759" s="70">
        <v>70</v>
      </c>
    </row>
    <row r="760" spans="5:6" x14ac:dyDescent="0.2">
      <c r="E760" s="69">
        <f t="shared" si="14"/>
        <v>757</v>
      </c>
      <c r="F760" s="70">
        <v>70</v>
      </c>
    </row>
    <row r="761" spans="5:6" x14ac:dyDescent="0.2">
      <c r="E761" s="69">
        <f t="shared" si="14"/>
        <v>758</v>
      </c>
      <c r="F761" s="70">
        <v>70</v>
      </c>
    </row>
    <row r="762" spans="5:6" x14ac:dyDescent="0.2">
      <c r="E762" s="69">
        <f t="shared" si="14"/>
        <v>759</v>
      </c>
      <c r="F762" s="70">
        <v>70</v>
      </c>
    </row>
    <row r="763" spans="5:6" x14ac:dyDescent="0.2">
      <c r="E763" s="69">
        <f t="shared" si="14"/>
        <v>760</v>
      </c>
      <c r="F763" s="70">
        <v>70</v>
      </c>
    </row>
    <row r="764" spans="5:6" x14ac:dyDescent="0.2">
      <c r="E764" s="69">
        <f t="shared" si="14"/>
        <v>761</v>
      </c>
      <c r="F764" s="70">
        <v>70</v>
      </c>
    </row>
    <row r="765" spans="5:6" x14ac:dyDescent="0.2">
      <c r="E765" s="69">
        <f t="shared" si="14"/>
        <v>762</v>
      </c>
      <c r="F765" s="70">
        <v>70</v>
      </c>
    </row>
    <row r="766" spans="5:6" x14ac:dyDescent="0.2">
      <c r="E766" s="69">
        <f t="shared" si="14"/>
        <v>763</v>
      </c>
      <c r="F766" s="70">
        <v>70</v>
      </c>
    </row>
    <row r="767" spans="5:6" x14ac:dyDescent="0.2">
      <c r="E767" s="69">
        <f t="shared" si="14"/>
        <v>764</v>
      </c>
      <c r="F767" s="70">
        <v>70</v>
      </c>
    </row>
    <row r="768" spans="5:6" x14ac:dyDescent="0.2">
      <c r="E768" s="69">
        <f t="shared" si="14"/>
        <v>765</v>
      </c>
      <c r="F768" s="70">
        <v>70</v>
      </c>
    </row>
    <row r="769" spans="5:6" x14ac:dyDescent="0.2">
      <c r="E769" s="69">
        <f t="shared" si="14"/>
        <v>766</v>
      </c>
      <c r="F769" s="70">
        <v>70</v>
      </c>
    </row>
    <row r="770" spans="5:6" x14ac:dyDescent="0.2">
      <c r="E770" s="69">
        <f t="shared" si="14"/>
        <v>767</v>
      </c>
      <c r="F770" s="70">
        <v>70</v>
      </c>
    </row>
    <row r="771" spans="5:6" x14ac:dyDescent="0.2">
      <c r="E771" s="69">
        <f t="shared" si="14"/>
        <v>768</v>
      </c>
      <c r="F771" s="70">
        <v>70</v>
      </c>
    </row>
    <row r="772" spans="5:6" x14ac:dyDescent="0.2">
      <c r="E772" s="69">
        <f t="shared" si="14"/>
        <v>769</v>
      </c>
      <c r="F772" s="70">
        <v>70</v>
      </c>
    </row>
    <row r="773" spans="5:6" x14ac:dyDescent="0.2">
      <c r="E773" s="69">
        <f t="shared" si="14"/>
        <v>770</v>
      </c>
      <c r="F773" s="70">
        <v>70</v>
      </c>
    </row>
    <row r="774" spans="5:6" x14ac:dyDescent="0.2">
      <c r="E774" s="69">
        <f t="shared" si="14"/>
        <v>771</v>
      </c>
      <c r="F774" s="70">
        <v>70</v>
      </c>
    </row>
    <row r="775" spans="5:6" x14ac:dyDescent="0.2">
      <c r="E775" s="69">
        <f t="shared" si="14"/>
        <v>772</v>
      </c>
      <c r="F775" s="70">
        <v>70</v>
      </c>
    </row>
    <row r="776" spans="5:6" x14ac:dyDescent="0.2">
      <c r="E776" s="69">
        <f t="shared" si="14"/>
        <v>773</v>
      </c>
      <c r="F776" s="70">
        <v>70</v>
      </c>
    </row>
    <row r="777" spans="5:6" x14ac:dyDescent="0.2">
      <c r="E777" s="69">
        <f t="shared" si="14"/>
        <v>774</v>
      </c>
      <c r="F777" s="70">
        <v>70</v>
      </c>
    </row>
    <row r="778" spans="5:6" x14ac:dyDescent="0.2">
      <c r="E778" s="69">
        <f t="shared" si="14"/>
        <v>775</v>
      </c>
      <c r="F778" s="70">
        <v>70</v>
      </c>
    </row>
    <row r="779" spans="5:6" x14ac:dyDescent="0.2">
      <c r="E779" s="69">
        <f t="shared" si="14"/>
        <v>776</v>
      </c>
      <c r="F779" s="70">
        <v>70</v>
      </c>
    </row>
    <row r="780" spans="5:6" x14ac:dyDescent="0.2">
      <c r="E780" s="69">
        <f t="shared" si="14"/>
        <v>777</v>
      </c>
      <c r="F780" s="70">
        <v>70</v>
      </c>
    </row>
    <row r="781" spans="5:6" x14ac:dyDescent="0.2">
      <c r="E781" s="69">
        <f t="shared" si="14"/>
        <v>778</v>
      </c>
      <c r="F781" s="70">
        <v>70</v>
      </c>
    </row>
    <row r="782" spans="5:6" x14ac:dyDescent="0.2">
      <c r="E782" s="69">
        <f t="shared" si="14"/>
        <v>779</v>
      </c>
      <c r="F782" s="70">
        <v>70</v>
      </c>
    </row>
    <row r="783" spans="5:6" x14ac:dyDescent="0.2">
      <c r="E783" s="69">
        <f t="shared" si="14"/>
        <v>780</v>
      </c>
      <c r="F783" s="70">
        <v>70</v>
      </c>
    </row>
    <row r="784" spans="5:6" x14ac:dyDescent="0.2">
      <c r="E784" s="69">
        <f t="shared" si="14"/>
        <v>781</v>
      </c>
      <c r="F784" s="70">
        <v>70</v>
      </c>
    </row>
    <row r="785" spans="5:6" x14ac:dyDescent="0.2">
      <c r="E785" s="69">
        <f t="shared" si="14"/>
        <v>782</v>
      </c>
      <c r="F785" s="70">
        <v>70</v>
      </c>
    </row>
    <row r="786" spans="5:6" x14ac:dyDescent="0.2">
      <c r="E786" s="69">
        <f t="shared" si="14"/>
        <v>783</v>
      </c>
      <c r="F786" s="70">
        <v>70</v>
      </c>
    </row>
    <row r="787" spans="5:6" x14ac:dyDescent="0.2">
      <c r="E787" s="69">
        <f t="shared" si="14"/>
        <v>784</v>
      </c>
      <c r="F787" s="70">
        <v>70</v>
      </c>
    </row>
    <row r="788" spans="5:6" x14ac:dyDescent="0.2">
      <c r="E788" s="69">
        <f t="shared" si="14"/>
        <v>785</v>
      </c>
      <c r="F788" s="70">
        <v>70</v>
      </c>
    </row>
    <row r="789" spans="5:6" x14ac:dyDescent="0.2">
      <c r="E789" s="69">
        <f t="shared" si="14"/>
        <v>786</v>
      </c>
      <c r="F789" s="70">
        <v>70</v>
      </c>
    </row>
    <row r="790" spans="5:6" x14ac:dyDescent="0.2">
      <c r="E790" s="69">
        <f t="shared" si="14"/>
        <v>787</v>
      </c>
      <c r="F790" s="70">
        <v>70</v>
      </c>
    </row>
    <row r="791" spans="5:6" x14ac:dyDescent="0.2">
      <c r="E791" s="69">
        <f t="shared" si="14"/>
        <v>788</v>
      </c>
      <c r="F791" s="70">
        <v>70</v>
      </c>
    </row>
    <row r="792" spans="5:6" x14ac:dyDescent="0.2">
      <c r="E792" s="69">
        <f t="shared" si="14"/>
        <v>789</v>
      </c>
      <c r="F792" s="70">
        <v>70</v>
      </c>
    </row>
    <row r="793" spans="5:6" x14ac:dyDescent="0.2">
      <c r="E793" s="69">
        <f t="shared" si="14"/>
        <v>790</v>
      </c>
      <c r="F793" s="70">
        <v>70</v>
      </c>
    </row>
    <row r="794" spans="5:6" x14ac:dyDescent="0.2">
      <c r="E794" s="69">
        <f t="shared" si="14"/>
        <v>791</v>
      </c>
      <c r="F794" s="70">
        <v>70</v>
      </c>
    </row>
    <row r="795" spans="5:6" x14ac:dyDescent="0.2">
      <c r="E795" s="69">
        <f t="shared" si="14"/>
        <v>792</v>
      </c>
      <c r="F795" s="70">
        <v>70</v>
      </c>
    </row>
    <row r="796" spans="5:6" x14ac:dyDescent="0.2">
      <c r="E796" s="69">
        <f t="shared" si="14"/>
        <v>793</v>
      </c>
      <c r="F796" s="70">
        <v>70</v>
      </c>
    </row>
    <row r="797" spans="5:6" x14ac:dyDescent="0.2">
      <c r="E797" s="69">
        <f t="shared" si="14"/>
        <v>794</v>
      </c>
      <c r="F797" s="70">
        <v>70</v>
      </c>
    </row>
    <row r="798" spans="5:6" x14ac:dyDescent="0.2">
      <c r="E798" s="69">
        <f t="shared" si="14"/>
        <v>795</v>
      </c>
      <c r="F798" s="70">
        <v>70</v>
      </c>
    </row>
    <row r="799" spans="5:6" x14ac:dyDescent="0.2">
      <c r="E799" s="69">
        <f t="shared" si="14"/>
        <v>796</v>
      </c>
      <c r="F799" s="70">
        <v>70</v>
      </c>
    </row>
    <row r="800" spans="5:6" x14ac:dyDescent="0.2">
      <c r="E800" s="69">
        <f t="shared" si="14"/>
        <v>797</v>
      </c>
      <c r="F800" s="70">
        <v>70</v>
      </c>
    </row>
    <row r="801" spans="5:6" x14ac:dyDescent="0.2">
      <c r="E801" s="69">
        <f t="shared" ref="E801:E864" si="15">+E800+1</f>
        <v>798</v>
      </c>
      <c r="F801" s="70">
        <v>70</v>
      </c>
    </row>
    <row r="802" spans="5:6" x14ac:dyDescent="0.2">
      <c r="E802" s="69">
        <f t="shared" si="15"/>
        <v>799</v>
      </c>
      <c r="F802" s="70">
        <v>70</v>
      </c>
    </row>
    <row r="803" spans="5:6" x14ac:dyDescent="0.2">
      <c r="E803" s="69">
        <f t="shared" si="15"/>
        <v>800</v>
      </c>
      <c r="F803" s="70">
        <v>70</v>
      </c>
    </row>
    <row r="804" spans="5:6" x14ac:dyDescent="0.2">
      <c r="E804" s="69">
        <f t="shared" si="15"/>
        <v>801</v>
      </c>
      <c r="F804" s="70">
        <v>70</v>
      </c>
    </row>
    <row r="805" spans="5:6" x14ac:dyDescent="0.2">
      <c r="E805" s="69">
        <f t="shared" si="15"/>
        <v>802</v>
      </c>
      <c r="F805" s="70">
        <v>70</v>
      </c>
    </row>
    <row r="806" spans="5:6" x14ac:dyDescent="0.2">
      <c r="E806" s="69">
        <f t="shared" si="15"/>
        <v>803</v>
      </c>
      <c r="F806" s="70">
        <v>70</v>
      </c>
    </row>
    <row r="807" spans="5:6" x14ac:dyDescent="0.2">
      <c r="E807" s="69">
        <f t="shared" si="15"/>
        <v>804</v>
      </c>
      <c r="F807" s="70">
        <v>70</v>
      </c>
    </row>
    <row r="808" spans="5:6" x14ac:dyDescent="0.2">
      <c r="E808" s="69">
        <f t="shared" si="15"/>
        <v>805</v>
      </c>
      <c r="F808" s="70">
        <v>70</v>
      </c>
    </row>
    <row r="809" spans="5:6" x14ac:dyDescent="0.2">
      <c r="E809" s="69">
        <f t="shared" si="15"/>
        <v>806</v>
      </c>
      <c r="F809" s="70">
        <v>70</v>
      </c>
    </row>
    <row r="810" spans="5:6" x14ac:dyDescent="0.2">
      <c r="E810" s="69">
        <f t="shared" si="15"/>
        <v>807</v>
      </c>
      <c r="F810" s="70">
        <v>70</v>
      </c>
    </row>
    <row r="811" spans="5:6" x14ac:dyDescent="0.2">
      <c r="E811" s="69">
        <f t="shared" si="15"/>
        <v>808</v>
      </c>
      <c r="F811" s="70">
        <v>70</v>
      </c>
    </row>
    <row r="812" spans="5:6" x14ac:dyDescent="0.2">
      <c r="E812" s="69">
        <f t="shared" si="15"/>
        <v>809</v>
      </c>
      <c r="F812" s="70">
        <v>70</v>
      </c>
    </row>
    <row r="813" spans="5:6" x14ac:dyDescent="0.2">
      <c r="E813" s="69">
        <f t="shared" si="15"/>
        <v>810</v>
      </c>
      <c r="F813" s="70">
        <v>70</v>
      </c>
    </row>
    <row r="814" spans="5:6" x14ac:dyDescent="0.2">
      <c r="E814" s="69">
        <f t="shared" si="15"/>
        <v>811</v>
      </c>
      <c r="F814" s="70">
        <v>70</v>
      </c>
    </row>
    <row r="815" spans="5:6" x14ac:dyDescent="0.2">
      <c r="E815" s="69">
        <f t="shared" si="15"/>
        <v>812</v>
      </c>
      <c r="F815" s="70">
        <v>70</v>
      </c>
    </row>
    <row r="816" spans="5:6" x14ac:dyDescent="0.2">
      <c r="E816" s="69">
        <f t="shared" si="15"/>
        <v>813</v>
      </c>
      <c r="F816" s="70">
        <v>70</v>
      </c>
    </row>
    <row r="817" spans="5:6" x14ac:dyDescent="0.2">
      <c r="E817" s="69">
        <f t="shared" si="15"/>
        <v>814</v>
      </c>
      <c r="F817" s="70">
        <v>70</v>
      </c>
    </row>
    <row r="818" spans="5:6" x14ac:dyDescent="0.2">
      <c r="E818" s="69">
        <f t="shared" si="15"/>
        <v>815</v>
      </c>
      <c r="F818" s="70">
        <v>70</v>
      </c>
    </row>
    <row r="819" spans="5:6" x14ac:dyDescent="0.2">
      <c r="E819" s="69">
        <f t="shared" si="15"/>
        <v>816</v>
      </c>
      <c r="F819" s="70">
        <v>70</v>
      </c>
    </row>
    <row r="820" spans="5:6" x14ac:dyDescent="0.2">
      <c r="E820" s="69">
        <f t="shared" si="15"/>
        <v>817</v>
      </c>
      <c r="F820" s="70">
        <v>70</v>
      </c>
    </row>
    <row r="821" spans="5:6" x14ac:dyDescent="0.2">
      <c r="E821" s="69">
        <f t="shared" si="15"/>
        <v>818</v>
      </c>
      <c r="F821" s="70">
        <v>70</v>
      </c>
    </row>
    <row r="822" spans="5:6" x14ac:dyDescent="0.2">
      <c r="E822" s="69">
        <f t="shared" si="15"/>
        <v>819</v>
      </c>
      <c r="F822" s="70">
        <v>70</v>
      </c>
    </row>
    <row r="823" spans="5:6" x14ac:dyDescent="0.2">
      <c r="E823" s="69">
        <f t="shared" si="15"/>
        <v>820</v>
      </c>
      <c r="F823" s="70">
        <v>70</v>
      </c>
    </row>
    <row r="824" spans="5:6" x14ac:dyDescent="0.2">
      <c r="E824" s="69">
        <f t="shared" si="15"/>
        <v>821</v>
      </c>
      <c r="F824" s="70">
        <v>70</v>
      </c>
    </row>
    <row r="825" spans="5:6" x14ac:dyDescent="0.2">
      <c r="E825" s="69">
        <f t="shared" si="15"/>
        <v>822</v>
      </c>
      <c r="F825" s="70">
        <v>70</v>
      </c>
    </row>
    <row r="826" spans="5:6" x14ac:dyDescent="0.2">
      <c r="E826" s="69">
        <f t="shared" si="15"/>
        <v>823</v>
      </c>
      <c r="F826" s="70">
        <v>70</v>
      </c>
    </row>
    <row r="827" spans="5:6" x14ac:dyDescent="0.2">
      <c r="E827" s="69">
        <f t="shared" si="15"/>
        <v>824</v>
      </c>
      <c r="F827" s="70">
        <v>70</v>
      </c>
    </row>
    <row r="828" spans="5:6" x14ac:dyDescent="0.2">
      <c r="E828" s="69">
        <f t="shared" si="15"/>
        <v>825</v>
      </c>
      <c r="F828" s="70">
        <v>70</v>
      </c>
    </row>
    <row r="829" spans="5:6" x14ac:dyDescent="0.2">
      <c r="E829" s="69">
        <f t="shared" si="15"/>
        <v>826</v>
      </c>
      <c r="F829" s="70">
        <v>70</v>
      </c>
    </row>
    <row r="830" spans="5:6" x14ac:dyDescent="0.2">
      <c r="E830" s="69">
        <f t="shared" si="15"/>
        <v>827</v>
      </c>
      <c r="F830" s="70">
        <v>70</v>
      </c>
    </row>
    <row r="831" spans="5:6" x14ac:dyDescent="0.2">
      <c r="E831" s="69">
        <f t="shared" si="15"/>
        <v>828</v>
      </c>
      <c r="F831" s="70">
        <v>70</v>
      </c>
    </row>
    <row r="832" spans="5:6" x14ac:dyDescent="0.2">
      <c r="E832" s="69">
        <f t="shared" si="15"/>
        <v>829</v>
      </c>
      <c r="F832" s="70">
        <v>70</v>
      </c>
    </row>
    <row r="833" spans="5:6" x14ac:dyDescent="0.2">
      <c r="E833" s="69">
        <f t="shared" si="15"/>
        <v>830</v>
      </c>
      <c r="F833" s="70">
        <v>70</v>
      </c>
    </row>
    <row r="834" spans="5:6" x14ac:dyDescent="0.2">
      <c r="E834" s="69">
        <f t="shared" si="15"/>
        <v>831</v>
      </c>
      <c r="F834" s="70">
        <v>70</v>
      </c>
    </row>
    <row r="835" spans="5:6" x14ac:dyDescent="0.2">
      <c r="E835" s="69">
        <f t="shared" si="15"/>
        <v>832</v>
      </c>
      <c r="F835" s="70">
        <v>70</v>
      </c>
    </row>
    <row r="836" spans="5:6" x14ac:dyDescent="0.2">
      <c r="E836" s="69">
        <f t="shared" si="15"/>
        <v>833</v>
      </c>
      <c r="F836" s="70">
        <v>70</v>
      </c>
    </row>
    <row r="837" spans="5:6" x14ac:dyDescent="0.2">
      <c r="E837" s="69">
        <f t="shared" si="15"/>
        <v>834</v>
      </c>
      <c r="F837" s="70">
        <v>70</v>
      </c>
    </row>
    <row r="838" spans="5:6" x14ac:dyDescent="0.2">
      <c r="E838" s="69">
        <f t="shared" si="15"/>
        <v>835</v>
      </c>
      <c r="F838" s="70">
        <v>70</v>
      </c>
    </row>
    <row r="839" spans="5:6" x14ac:dyDescent="0.2">
      <c r="E839" s="69">
        <f t="shared" si="15"/>
        <v>836</v>
      </c>
      <c r="F839" s="70">
        <v>70</v>
      </c>
    </row>
    <row r="840" spans="5:6" x14ac:dyDescent="0.2">
      <c r="E840" s="69">
        <f t="shared" si="15"/>
        <v>837</v>
      </c>
      <c r="F840" s="70">
        <v>70</v>
      </c>
    </row>
    <row r="841" spans="5:6" x14ac:dyDescent="0.2">
      <c r="E841" s="69">
        <f t="shared" si="15"/>
        <v>838</v>
      </c>
      <c r="F841" s="70">
        <v>70</v>
      </c>
    </row>
    <row r="842" spans="5:6" x14ac:dyDescent="0.2">
      <c r="E842" s="69">
        <f t="shared" si="15"/>
        <v>839</v>
      </c>
      <c r="F842" s="70">
        <v>70</v>
      </c>
    </row>
    <row r="843" spans="5:6" x14ac:dyDescent="0.2">
      <c r="E843" s="69">
        <f t="shared" si="15"/>
        <v>840</v>
      </c>
      <c r="F843" s="70">
        <v>70</v>
      </c>
    </row>
    <row r="844" spans="5:6" x14ac:dyDescent="0.2">
      <c r="E844" s="69">
        <f t="shared" si="15"/>
        <v>841</v>
      </c>
      <c r="F844" s="70">
        <v>70</v>
      </c>
    </row>
    <row r="845" spans="5:6" x14ac:dyDescent="0.2">
      <c r="E845" s="69">
        <f t="shared" si="15"/>
        <v>842</v>
      </c>
      <c r="F845" s="70">
        <v>70</v>
      </c>
    </row>
    <row r="846" spans="5:6" x14ac:dyDescent="0.2">
      <c r="E846" s="69">
        <f t="shared" si="15"/>
        <v>843</v>
      </c>
      <c r="F846" s="70">
        <v>70</v>
      </c>
    </row>
    <row r="847" spans="5:6" x14ac:dyDescent="0.2">
      <c r="E847" s="69">
        <f t="shared" si="15"/>
        <v>844</v>
      </c>
      <c r="F847" s="70">
        <v>70</v>
      </c>
    </row>
    <row r="848" spans="5:6" x14ac:dyDescent="0.2">
      <c r="E848" s="69">
        <f t="shared" si="15"/>
        <v>845</v>
      </c>
      <c r="F848" s="70">
        <v>70</v>
      </c>
    </row>
    <row r="849" spans="5:6" x14ac:dyDescent="0.2">
      <c r="E849" s="69">
        <f t="shared" si="15"/>
        <v>846</v>
      </c>
      <c r="F849" s="70">
        <v>70</v>
      </c>
    </row>
    <row r="850" spans="5:6" x14ac:dyDescent="0.2">
      <c r="E850" s="69">
        <f t="shared" si="15"/>
        <v>847</v>
      </c>
      <c r="F850" s="70">
        <v>70</v>
      </c>
    </row>
    <row r="851" spans="5:6" x14ac:dyDescent="0.2">
      <c r="E851" s="69">
        <f t="shared" si="15"/>
        <v>848</v>
      </c>
      <c r="F851" s="70">
        <v>70</v>
      </c>
    </row>
    <row r="852" spans="5:6" x14ac:dyDescent="0.2">
      <c r="E852" s="69">
        <f t="shared" si="15"/>
        <v>849</v>
      </c>
      <c r="F852" s="70">
        <v>70</v>
      </c>
    </row>
    <row r="853" spans="5:6" x14ac:dyDescent="0.2">
      <c r="E853" s="69">
        <f t="shared" si="15"/>
        <v>850</v>
      </c>
      <c r="F853" s="70">
        <v>70</v>
      </c>
    </row>
    <row r="854" spans="5:6" x14ac:dyDescent="0.2">
      <c r="E854" s="69">
        <f t="shared" si="15"/>
        <v>851</v>
      </c>
      <c r="F854" s="70">
        <v>70</v>
      </c>
    </row>
    <row r="855" spans="5:6" x14ac:dyDescent="0.2">
      <c r="E855" s="69">
        <f t="shared" si="15"/>
        <v>852</v>
      </c>
      <c r="F855" s="70">
        <v>70</v>
      </c>
    </row>
    <row r="856" spans="5:6" x14ac:dyDescent="0.2">
      <c r="E856" s="69">
        <f t="shared" si="15"/>
        <v>853</v>
      </c>
      <c r="F856" s="70">
        <v>70</v>
      </c>
    </row>
    <row r="857" spans="5:6" x14ac:dyDescent="0.2">
      <c r="E857" s="69">
        <f t="shared" si="15"/>
        <v>854</v>
      </c>
      <c r="F857" s="70">
        <v>70</v>
      </c>
    </row>
    <row r="858" spans="5:6" x14ac:dyDescent="0.2">
      <c r="E858" s="69">
        <f t="shared" si="15"/>
        <v>855</v>
      </c>
      <c r="F858" s="70">
        <v>70</v>
      </c>
    </row>
    <row r="859" spans="5:6" x14ac:dyDescent="0.2">
      <c r="E859" s="69">
        <f t="shared" si="15"/>
        <v>856</v>
      </c>
      <c r="F859" s="70">
        <v>70</v>
      </c>
    </row>
    <row r="860" spans="5:6" x14ac:dyDescent="0.2">
      <c r="E860" s="69">
        <f t="shared" si="15"/>
        <v>857</v>
      </c>
      <c r="F860" s="70">
        <v>70</v>
      </c>
    </row>
    <row r="861" spans="5:6" x14ac:dyDescent="0.2">
      <c r="E861" s="69">
        <f t="shared" si="15"/>
        <v>858</v>
      </c>
      <c r="F861" s="70">
        <v>70</v>
      </c>
    </row>
    <row r="862" spans="5:6" x14ac:dyDescent="0.2">
      <c r="E862" s="69">
        <f t="shared" si="15"/>
        <v>859</v>
      </c>
      <c r="F862" s="70">
        <v>70</v>
      </c>
    </row>
    <row r="863" spans="5:6" x14ac:dyDescent="0.2">
      <c r="E863" s="69">
        <f t="shared" si="15"/>
        <v>860</v>
      </c>
      <c r="F863" s="70">
        <v>70</v>
      </c>
    </row>
    <row r="864" spans="5:6" x14ac:dyDescent="0.2">
      <c r="E864" s="69">
        <f t="shared" si="15"/>
        <v>861</v>
      </c>
      <c r="F864" s="70">
        <v>70</v>
      </c>
    </row>
    <row r="865" spans="5:6" x14ac:dyDescent="0.2">
      <c r="E865" s="69">
        <f t="shared" ref="E865:E928" si="16">+E864+1</f>
        <v>862</v>
      </c>
      <c r="F865" s="70">
        <v>70</v>
      </c>
    </row>
    <row r="866" spans="5:6" x14ac:dyDescent="0.2">
      <c r="E866" s="69">
        <f t="shared" si="16"/>
        <v>863</v>
      </c>
      <c r="F866" s="70">
        <v>70</v>
      </c>
    </row>
    <row r="867" spans="5:6" x14ac:dyDescent="0.2">
      <c r="E867" s="69">
        <f t="shared" si="16"/>
        <v>864</v>
      </c>
      <c r="F867" s="70">
        <v>70</v>
      </c>
    </row>
    <row r="868" spans="5:6" x14ac:dyDescent="0.2">
      <c r="E868" s="69">
        <f t="shared" si="16"/>
        <v>865</v>
      </c>
      <c r="F868" s="70">
        <v>70</v>
      </c>
    </row>
    <row r="869" spans="5:6" x14ac:dyDescent="0.2">
      <c r="E869" s="69">
        <f t="shared" si="16"/>
        <v>866</v>
      </c>
      <c r="F869" s="70">
        <v>70</v>
      </c>
    </row>
    <row r="870" spans="5:6" x14ac:dyDescent="0.2">
      <c r="E870" s="69">
        <f t="shared" si="16"/>
        <v>867</v>
      </c>
      <c r="F870" s="70">
        <v>70</v>
      </c>
    </row>
    <row r="871" spans="5:6" x14ac:dyDescent="0.2">
      <c r="E871" s="69">
        <f t="shared" si="16"/>
        <v>868</v>
      </c>
      <c r="F871" s="70">
        <v>70</v>
      </c>
    </row>
    <row r="872" spans="5:6" x14ac:dyDescent="0.2">
      <c r="E872" s="69">
        <f t="shared" si="16"/>
        <v>869</v>
      </c>
      <c r="F872" s="70">
        <v>70</v>
      </c>
    </row>
    <row r="873" spans="5:6" x14ac:dyDescent="0.2">
      <c r="E873" s="69">
        <f t="shared" si="16"/>
        <v>870</v>
      </c>
      <c r="F873" s="70">
        <v>70</v>
      </c>
    </row>
    <row r="874" spans="5:6" x14ac:dyDescent="0.2">
      <c r="E874" s="69">
        <f t="shared" si="16"/>
        <v>871</v>
      </c>
      <c r="F874" s="70">
        <v>70</v>
      </c>
    </row>
    <row r="875" spans="5:6" x14ac:dyDescent="0.2">
      <c r="E875" s="69">
        <f t="shared" si="16"/>
        <v>872</v>
      </c>
      <c r="F875" s="70">
        <v>70</v>
      </c>
    </row>
    <row r="876" spans="5:6" x14ac:dyDescent="0.2">
      <c r="E876" s="69">
        <f t="shared" si="16"/>
        <v>873</v>
      </c>
      <c r="F876" s="70">
        <v>70</v>
      </c>
    </row>
    <row r="877" spans="5:6" x14ac:dyDescent="0.2">
      <c r="E877" s="69">
        <f t="shared" si="16"/>
        <v>874</v>
      </c>
      <c r="F877" s="70">
        <v>70</v>
      </c>
    </row>
    <row r="878" spans="5:6" x14ac:dyDescent="0.2">
      <c r="E878" s="69">
        <f t="shared" si="16"/>
        <v>875</v>
      </c>
      <c r="F878" s="70">
        <v>70</v>
      </c>
    </row>
    <row r="879" spans="5:6" x14ac:dyDescent="0.2">
      <c r="E879" s="69">
        <f t="shared" si="16"/>
        <v>876</v>
      </c>
      <c r="F879" s="70">
        <v>70</v>
      </c>
    </row>
    <row r="880" spans="5:6" x14ac:dyDescent="0.2">
      <c r="E880" s="69">
        <f t="shared" si="16"/>
        <v>877</v>
      </c>
      <c r="F880" s="70">
        <v>70</v>
      </c>
    </row>
    <row r="881" spans="5:6" x14ac:dyDescent="0.2">
      <c r="E881" s="69">
        <f t="shared" si="16"/>
        <v>878</v>
      </c>
      <c r="F881" s="70">
        <v>70</v>
      </c>
    </row>
    <row r="882" spans="5:6" x14ac:dyDescent="0.2">
      <c r="E882" s="69">
        <f t="shared" si="16"/>
        <v>879</v>
      </c>
      <c r="F882" s="70">
        <v>70</v>
      </c>
    </row>
    <row r="883" spans="5:6" x14ac:dyDescent="0.2">
      <c r="E883" s="69">
        <f t="shared" si="16"/>
        <v>880</v>
      </c>
      <c r="F883" s="70">
        <v>70</v>
      </c>
    </row>
    <row r="884" spans="5:6" x14ac:dyDescent="0.2">
      <c r="E884" s="69">
        <f t="shared" si="16"/>
        <v>881</v>
      </c>
      <c r="F884" s="70">
        <v>70</v>
      </c>
    </row>
    <row r="885" spans="5:6" x14ac:dyDescent="0.2">
      <c r="E885" s="69">
        <f t="shared" si="16"/>
        <v>882</v>
      </c>
      <c r="F885" s="70">
        <v>70</v>
      </c>
    </row>
    <row r="886" spans="5:6" x14ac:dyDescent="0.2">
      <c r="E886" s="69">
        <f t="shared" si="16"/>
        <v>883</v>
      </c>
      <c r="F886" s="70">
        <v>70</v>
      </c>
    </row>
    <row r="887" spans="5:6" x14ac:dyDescent="0.2">
      <c r="E887" s="69">
        <f t="shared" si="16"/>
        <v>884</v>
      </c>
      <c r="F887" s="70">
        <v>70</v>
      </c>
    </row>
    <row r="888" spans="5:6" x14ac:dyDescent="0.2">
      <c r="E888" s="69">
        <f t="shared" si="16"/>
        <v>885</v>
      </c>
      <c r="F888" s="70">
        <v>70</v>
      </c>
    </row>
    <row r="889" spans="5:6" x14ac:dyDescent="0.2">
      <c r="E889" s="69">
        <f t="shared" si="16"/>
        <v>886</v>
      </c>
      <c r="F889" s="70">
        <v>70</v>
      </c>
    </row>
    <row r="890" spans="5:6" x14ac:dyDescent="0.2">
      <c r="E890" s="69">
        <f t="shared" si="16"/>
        <v>887</v>
      </c>
      <c r="F890" s="70">
        <v>70</v>
      </c>
    </row>
    <row r="891" spans="5:6" x14ac:dyDescent="0.2">
      <c r="E891" s="69">
        <f t="shared" si="16"/>
        <v>888</v>
      </c>
      <c r="F891" s="70">
        <v>70</v>
      </c>
    </row>
    <row r="892" spans="5:6" x14ac:dyDescent="0.2">
      <c r="E892" s="69">
        <f t="shared" si="16"/>
        <v>889</v>
      </c>
      <c r="F892" s="70">
        <v>70</v>
      </c>
    </row>
    <row r="893" spans="5:6" x14ac:dyDescent="0.2">
      <c r="E893" s="69">
        <f t="shared" si="16"/>
        <v>890</v>
      </c>
      <c r="F893" s="70">
        <v>70</v>
      </c>
    </row>
    <row r="894" spans="5:6" x14ac:dyDescent="0.2">
      <c r="E894" s="69">
        <f t="shared" si="16"/>
        <v>891</v>
      </c>
      <c r="F894" s="70">
        <v>70</v>
      </c>
    </row>
    <row r="895" spans="5:6" x14ac:dyDescent="0.2">
      <c r="E895" s="69">
        <f t="shared" si="16"/>
        <v>892</v>
      </c>
      <c r="F895" s="70">
        <v>70</v>
      </c>
    </row>
    <row r="896" spans="5:6" x14ac:dyDescent="0.2">
      <c r="E896" s="69">
        <f t="shared" si="16"/>
        <v>893</v>
      </c>
      <c r="F896" s="70">
        <v>70</v>
      </c>
    </row>
    <row r="897" spans="5:6" x14ac:dyDescent="0.2">
      <c r="E897" s="69">
        <f t="shared" si="16"/>
        <v>894</v>
      </c>
      <c r="F897" s="70">
        <v>70</v>
      </c>
    </row>
    <row r="898" spans="5:6" x14ac:dyDescent="0.2">
      <c r="E898" s="69">
        <f t="shared" si="16"/>
        <v>895</v>
      </c>
      <c r="F898" s="70">
        <v>70</v>
      </c>
    </row>
    <row r="899" spans="5:6" x14ac:dyDescent="0.2">
      <c r="E899" s="69">
        <f t="shared" si="16"/>
        <v>896</v>
      </c>
      <c r="F899" s="70">
        <v>70</v>
      </c>
    </row>
    <row r="900" spans="5:6" x14ac:dyDescent="0.2">
      <c r="E900" s="69">
        <f t="shared" si="16"/>
        <v>897</v>
      </c>
      <c r="F900" s="70">
        <v>70</v>
      </c>
    </row>
    <row r="901" spans="5:6" x14ac:dyDescent="0.2">
      <c r="E901" s="69">
        <f t="shared" si="16"/>
        <v>898</v>
      </c>
      <c r="F901" s="70">
        <v>70</v>
      </c>
    </row>
    <row r="902" spans="5:6" x14ac:dyDescent="0.2">
      <c r="E902" s="69">
        <f t="shared" si="16"/>
        <v>899</v>
      </c>
      <c r="F902" s="70">
        <v>70</v>
      </c>
    </row>
    <row r="903" spans="5:6" x14ac:dyDescent="0.2">
      <c r="E903" s="69">
        <f t="shared" si="16"/>
        <v>900</v>
      </c>
      <c r="F903" s="70">
        <v>70</v>
      </c>
    </row>
    <row r="904" spans="5:6" x14ac:dyDescent="0.2">
      <c r="E904" s="69">
        <f t="shared" si="16"/>
        <v>901</v>
      </c>
      <c r="F904" s="70">
        <v>70</v>
      </c>
    </row>
    <row r="905" spans="5:6" x14ac:dyDescent="0.2">
      <c r="E905" s="69">
        <f t="shared" si="16"/>
        <v>902</v>
      </c>
      <c r="F905" s="70">
        <v>70</v>
      </c>
    </row>
    <row r="906" spans="5:6" x14ac:dyDescent="0.2">
      <c r="E906" s="69">
        <f t="shared" si="16"/>
        <v>903</v>
      </c>
      <c r="F906" s="70">
        <v>70</v>
      </c>
    </row>
    <row r="907" spans="5:6" x14ac:dyDescent="0.2">
      <c r="E907" s="69">
        <f t="shared" si="16"/>
        <v>904</v>
      </c>
      <c r="F907" s="70">
        <v>70</v>
      </c>
    </row>
    <row r="908" spans="5:6" x14ac:dyDescent="0.2">
      <c r="E908" s="69">
        <f t="shared" si="16"/>
        <v>905</v>
      </c>
      <c r="F908" s="70">
        <v>70</v>
      </c>
    </row>
    <row r="909" spans="5:6" x14ac:dyDescent="0.2">
      <c r="E909" s="69">
        <f t="shared" si="16"/>
        <v>906</v>
      </c>
      <c r="F909" s="70">
        <v>70</v>
      </c>
    </row>
    <row r="910" spans="5:6" x14ac:dyDescent="0.2">
      <c r="E910" s="69">
        <f t="shared" si="16"/>
        <v>907</v>
      </c>
      <c r="F910" s="70">
        <v>70</v>
      </c>
    </row>
    <row r="911" spans="5:6" x14ac:dyDescent="0.2">
      <c r="E911" s="69">
        <f t="shared" si="16"/>
        <v>908</v>
      </c>
      <c r="F911" s="70">
        <v>70</v>
      </c>
    </row>
    <row r="912" spans="5:6" x14ac:dyDescent="0.2">
      <c r="E912" s="69">
        <f t="shared" si="16"/>
        <v>909</v>
      </c>
      <c r="F912" s="70">
        <v>70</v>
      </c>
    </row>
    <row r="913" spans="5:6" x14ac:dyDescent="0.2">
      <c r="E913" s="69">
        <f t="shared" si="16"/>
        <v>910</v>
      </c>
      <c r="F913" s="70">
        <v>70</v>
      </c>
    </row>
    <row r="914" spans="5:6" x14ac:dyDescent="0.2">
      <c r="E914" s="69">
        <f t="shared" si="16"/>
        <v>911</v>
      </c>
      <c r="F914" s="70">
        <v>70</v>
      </c>
    </row>
    <row r="915" spans="5:6" x14ac:dyDescent="0.2">
      <c r="E915" s="69">
        <f t="shared" si="16"/>
        <v>912</v>
      </c>
      <c r="F915" s="70">
        <v>70</v>
      </c>
    </row>
    <row r="916" spans="5:6" x14ac:dyDescent="0.2">
      <c r="E916" s="69">
        <f t="shared" si="16"/>
        <v>913</v>
      </c>
      <c r="F916" s="70">
        <v>70</v>
      </c>
    </row>
    <row r="917" spans="5:6" x14ac:dyDescent="0.2">
      <c r="E917" s="69">
        <f t="shared" si="16"/>
        <v>914</v>
      </c>
      <c r="F917" s="70">
        <v>70</v>
      </c>
    </row>
    <row r="918" spans="5:6" x14ac:dyDescent="0.2">
      <c r="E918" s="69">
        <f t="shared" si="16"/>
        <v>915</v>
      </c>
      <c r="F918" s="70">
        <v>70</v>
      </c>
    </row>
    <row r="919" spans="5:6" x14ac:dyDescent="0.2">
      <c r="E919" s="69">
        <f t="shared" si="16"/>
        <v>916</v>
      </c>
      <c r="F919" s="70">
        <v>70</v>
      </c>
    </row>
    <row r="920" spans="5:6" x14ac:dyDescent="0.2">
      <c r="E920" s="69">
        <f t="shared" si="16"/>
        <v>917</v>
      </c>
      <c r="F920" s="70">
        <v>70</v>
      </c>
    </row>
    <row r="921" spans="5:6" x14ac:dyDescent="0.2">
      <c r="E921" s="69">
        <f t="shared" si="16"/>
        <v>918</v>
      </c>
      <c r="F921" s="70">
        <v>70</v>
      </c>
    </row>
    <row r="922" spans="5:6" x14ac:dyDescent="0.2">
      <c r="E922" s="69">
        <f t="shared" si="16"/>
        <v>919</v>
      </c>
      <c r="F922" s="70">
        <v>70</v>
      </c>
    </row>
    <row r="923" spans="5:6" x14ac:dyDescent="0.2">
      <c r="E923" s="69">
        <f t="shared" si="16"/>
        <v>920</v>
      </c>
      <c r="F923" s="70">
        <v>70</v>
      </c>
    </row>
    <row r="924" spans="5:6" x14ac:dyDescent="0.2">
      <c r="E924" s="69">
        <f t="shared" si="16"/>
        <v>921</v>
      </c>
      <c r="F924" s="70">
        <v>70</v>
      </c>
    </row>
    <row r="925" spans="5:6" x14ac:dyDescent="0.2">
      <c r="E925" s="69">
        <f t="shared" si="16"/>
        <v>922</v>
      </c>
      <c r="F925" s="70">
        <v>70</v>
      </c>
    </row>
    <row r="926" spans="5:6" x14ac:dyDescent="0.2">
      <c r="E926" s="69">
        <f t="shared" si="16"/>
        <v>923</v>
      </c>
      <c r="F926" s="70">
        <v>70</v>
      </c>
    </row>
    <row r="927" spans="5:6" x14ac:dyDescent="0.2">
      <c r="E927" s="69">
        <f t="shared" si="16"/>
        <v>924</v>
      </c>
      <c r="F927" s="70">
        <v>70</v>
      </c>
    </row>
    <row r="928" spans="5:6" x14ac:dyDescent="0.2">
      <c r="E928" s="69">
        <f t="shared" si="16"/>
        <v>925</v>
      </c>
      <c r="F928" s="70">
        <v>70</v>
      </c>
    </row>
    <row r="929" spans="5:6" x14ac:dyDescent="0.2">
      <c r="E929" s="69">
        <f t="shared" ref="E929:E992" si="17">+E928+1</f>
        <v>926</v>
      </c>
      <c r="F929" s="70">
        <v>70</v>
      </c>
    </row>
    <row r="930" spans="5:6" x14ac:dyDescent="0.2">
      <c r="E930" s="69">
        <f t="shared" si="17"/>
        <v>927</v>
      </c>
      <c r="F930" s="70">
        <v>70</v>
      </c>
    </row>
    <row r="931" spans="5:6" x14ac:dyDescent="0.2">
      <c r="E931" s="69">
        <f t="shared" si="17"/>
        <v>928</v>
      </c>
      <c r="F931" s="70">
        <v>70</v>
      </c>
    </row>
    <row r="932" spans="5:6" x14ac:dyDescent="0.2">
      <c r="E932" s="69">
        <f t="shared" si="17"/>
        <v>929</v>
      </c>
      <c r="F932" s="70">
        <v>70</v>
      </c>
    </row>
    <row r="933" spans="5:6" x14ac:dyDescent="0.2">
      <c r="E933" s="69">
        <f t="shared" si="17"/>
        <v>930</v>
      </c>
      <c r="F933" s="70">
        <v>70</v>
      </c>
    </row>
    <row r="934" spans="5:6" x14ac:dyDescent="0.2">
      <c r="E934" s="69">
        <f t="shared" si="17"/>
        <v>931</v>
      </c>
      <c r="F934" s="70">
        <v>70</v>
      </c>
    </row>
    <row r="935" spans="5:6" x14ac:dyDescent="0.2">
      <c r="E935" s="69">
        <f t="shared" si="17"/>
        <v>932</v>
      </c>
      <c r="F935" s="70">
        <v>70</v>
      </c>
    </row>
    <row r="936" spans="5:6" x14ac:dyDescent="0.2">
      <c r="E936" s="69">
        <f t="shared" si="17"/>
        <v>933</v>
      </c>
      <c r="F936" s="70">
        <v>70</v>
      </c>
    </row>
    <row r="937" spans="5:6" x14ac:dyDescent="0.2">
      <c r="E937" s="69">
        <f t="shared" si="17"/>
        <v>934</v>
      </c>
      <c r="F937" s="70">
        <v>70</v>
      </c>
    </row>
    <row r="938" spans="5:6" x14ac:dyDescent="0.2">
      <c r="E938" s="69">
        <f t="shared" si="17"/>
        <v>935</v>
      </c>
      <c r="F938" s="70">
        <v>70</v>
      </c>
    </row>
    <row r="939" spans="5:6" x14ac:dyDescent="0.2">
      <c r="E939" s="69">
        <f t="shared" si="17"/>
        <v>936</v>
      </c>
      <c r="F939" s="70">
        <v>70</v>
      </c>
    </row>
    <row r="940" spans="5:6" x14ac:dyDescent="0.2">
      <c r="E940" s="69">
        <f t="shared" si="17"/>
        <v>937</v>
      </c>
      <c r="F940" s="70">
        <v>70</v>
      </c>
    </row>
    <row r="941" spans="5:6" x14ac:dyDescent="0.2">
      <c r="E941" s="69">
        <f t="shared" si="17"/>
        <v>938</v>
      </c>
      <c r="F941" s="70">
        <v>70</v>
      </c>
    </row>
    <row r="942" spans="5:6" x14ac:dyDescent="0.2">
      <c r="E942" s="69">
        <f t="shared" si="17"/>
        <v>939</v>
      </c>
      <c r="F942" s="70">
        <v>70</v>
      </c>
    </row>
    <row r="943" spans="5:6" x14ac:dyDescent="0.2">
      <c r="E943" s="69">
        <f t="shared" si="17"/>
        <v>940</v>
      </c>
      <c r="F943" s="70">
        <v>70</v>
      </c>
    </row>
    <row r="944" spans="5:6" x14ac:dyDescent="0.2">
      <c r="E944" s="69">
        <f t="shared" si="17"/>
        <v>941</v>
      </c>
      <c r="F944" s="70">
        <v>70</v>
      </c>
    </row>
    <row r="945" spans="5:6" x14ac:dyDescent="0.2">
      <c r="E945" s="69">
        <f t="shared" si="17"/>
        <v>942</v>
      </c>
      <c r="F945" s="70">
        <v>70</v>
      </c>
    </row>
    <row r="946" spans="5:6" x14ac:dyDescent="0.2">
      <c r="E946" s="69">
        <f t="shared" si="17"/>
        <v>943</v>
      </c>
      <c r="F946" s="70">
        <v>70</v>
      </c>
    </row>
    <row r="947" spans="5:6" x14ac:dyDescent="0.2">
      <c r="E947" s="69">
        <f t="shared" si="17"/>
        <v>944</v>
      </c>
      <c r="F947" s="70">
        <v>70</v>
      </c>
    </row>
    <row r="948" spans="5:6" x14ac:dyDescent="0.2">
      <c r="E948" s="69">
        <f t="shared" si="17"/>
        <v>945</v>
      </c>
      <c r="F948" s="70">
        <v>70</v>
      </c>
    </row>
    <row r="949" spans="5:6" x14ac:dyDescent="0.2">
      <c r="E949" s="69">
        <f t="shared" si="17"/>
        <v>946</v>
      </c>
      <c r="F949" s="70">
        <v>70</v>
      </c>
    </row>
    <row r="950" spans="5:6" x14ac:dyDescent="0.2">
      <c r="E950" s="69">
        <f t="shared" si="17"/>
        <v>947</v>
      </c>
      <c r="F950" s="70">
        <v>70</v>
      </c>
    </row>
    <row r="951" spans="5:6" x14ac:dyDescent="0.2">
      <c r="E951" s="69">
        <f t="shared" si="17"/>
        <v>948</v>
      </c>
      <c r="F951" s="70">
        <v>70</v>
      </c>
    </row>
    <row r="952" spans="5:6" x14ac:dyDescent="0.2">
      <c r="E952" s="69">
        <f t="shared" si="17"/>
        <v>949</v>
      </c>
      <c r="F952" s="70">
        <v>70</v>
      </c>
    </row>
    <row r="953" spans="5:6" x14ac:dyDescent="0.2">
      <c r="E953" s="69">
        <f t="shared" si="17"/>
        <v>950</v>
      </c>
      <c r="F953" s="70">
        <v>70</v>
      </c>
    </row>
    <row r="954" spans="5:6" x14ac:dyDescent="0.2">
      <c r="E954" s="69">
        <f t="shared" si="17"/>
        <v>951</v>
      </c>
      <c r="F954" s="70">
        <v>70</v>
      </c>
    </row>
    <row r="955" spans="5:6" x14ac:dyDescent="0.2">
      <c r="E955" s="69">
        <f t="shared" si="17"/>
        <v>952</v>
      </c>
      <c r="F955" s="70">
        <v>70</v>
      </c>
    </row>
    <row r="956" spans="5:6" x14ac:dyDescent="0.2">
      <c r="E956" s="69">
        <f t="shared" si="17"/>
        <v>953</v>
      </c>
      <c r="F956" s="70">
        <v>70</v>
      </c>
    </row>
    <row r="957" spans="5:6" x14ac:dyDescent="0.2">
      <c r="E957" s="69">
        <f t="shared" si="17"/>
        <v>954</v>
      </c>
      <c r="F957" s="70">
        <v>70</v>
      </c>
    </row>
    <row r="958" spans="5:6" x14ac:dyDescent="0.2">
      <c r="E958" s="69">
        <f t="shared" si="17"/>
        <v>955</v>
      </c>
      <c r="F958" s="70">
        <v>70</v>
      </c>
    </row>
    <row r="959" spans="5:6" x14ac:dyDescent="0.2">
      <c r="E959" s="69">
        <f t="shared" si="17"/>
        <v>956</v>
      </c>
      <c r="F959" s="70">
        <v>70</v>
      </c>
    </row>
    <row r="960" spans="5:6" x14ac:dyDescent="0.2">
      <c r="E960" s="69">
        <f t="shared" si="17"/>
        <v>957</v>
      </c>
      <c r="F960" s="70">
        <v>70</v>
      </c>
    </row>
    <row r="961" spans="5:6" x14ac:dyDescent="0.2">
      <c r="E961" s="69">
        <f t="shared" si="17"/>
        <v>958</v>
      </c>
      <c r="F961" s="70">
        <v>70</v>
      </c>
    </row>
    <row r="962" spans="5:6" x14ac:dyDescent="0.2">
      <c r="E962" s="69">
        <f t="shared" si="17"/>
        <v>959</v>
      </c>
      <c r="F962" s="70">
        <v>70</v>
      </c>
    </row>
    <row r="963" spans="5:6" x14ac:dyDescent="0.2">
      <c r="E963" s="69">
        <f t="shared" si="17"/>
        <v>960</v>
      </c>
      <c r="F963" s="70">
        <v>70</v>
      </c>
    </row>
    <row r="964" spans="5:6" x14ac:dyDescent="0.2">
      <c r="E964" s="69">
        <f t="shared" si="17"/>
        <v>961</v>
      </c>
      <c r="F964" s="70">
        <v>70</v>
      </c>
    </row>
    <row r="965" spans="5:6" x14ac:dyDescent="0.2">
      <c r="E965" s="69">
        <f t="shared" si="17"/>
        <v>962</v>
      </c>
      <c r="F965" s="70">
        <v>70</v>
      </c>
    </row>
    <row r="966" spans="5:6" x14ac:dyDescent="0.2">
      <c r="E966" s="69">
        <f t="shared" si="17"/>
        <v>963</v>
      </c>
      <c r="F966" s="70">
        <v>70</v>
      </c>
    </row>
    <row r="967" spans="5:6" x14ac:dyDescent="0.2">
      <c r="E967" s="69">
        <f t="shared" si="17"/>
        <v>964</v>
      </c>
      <c r="F967" s="70">
        <v>70</v>
      </c>
    </row>
    <row r="968" spans="5:6" x14ac:dyDescent="0.2">
      <c r="E968" s="69">
        <f t="shared" si="17"/>
        <v>965</v>
      </c>
      <c r="F968" s="70">
        <v>70</v>
      </c>
    </row>
    <row r="969" spans="5:6" x14ac:dyDescent="0.2">
      <c r="E969" s="69">
        <f t="shared" si="17"/>
        <v>966</v>
      </c>
      <c r="F969" s="70">
        <v>70</v>
      </c>
    </row>
    <row r="970" spans="5:6" x14ac:dyDescent="0.2">
      <c r="E970" s="69">
        <f t="shared" si="17"/>
        <v>967</v>
      </c>
      <c r="F970" s="70">
        <v>70</v>
      </c>
    </row>
    <row r="971" spans="5:6" x14ac:dyDescent="0.2">
      <c r="E971" s="69">
        <f t="shared" si="17"/>
        <v>968</v>
      </c>
      <c r="F971" s="70">
        <v>70</v>
      </c>
    </row>
    <row r="972" spans="5:6" x14ac:dyDescent="0.2">
      <c r="E972" s="69">
        <f t="shared" si="17"/>
        <v>969</v>
      </c>
      <c r="F972" s="70">
        <v>70</v>
      </c>
    </row>
    <row r="973" spans="5:6" x14ac:dyDescent="0.2">
      <c r="E973" s="69">
        <f t="shared" si="17"/>
        <v>970</v>
      </c>
      <c r="F973" s="70">
        <v>70</v>
      </c>
    </row>
    <row r="974" spans="5:6" x14ac:dyDescent="0.2">
      <c r="E974" s="69">
        <f t="shared" si="17"/>
        <v>971</v>
      </c>
      <c r="F974" s="70">
        <v>70</v>
      </c>
    </row>
    <row r="975" spans="5:6" x14ac:dyDescent="0.2">
      <c r="E975" s="69">
        <f t="shared" si="17"/>
        <v>972</v>
      </c>
      <c r="F975" s="70">
        <v>70</v>
      </c>
    </row>
    <row r="976" spans="5:6" x14ac:dyDescent="0.2">
      <c r="E976" s="69">
        <f t="shared" si="17"/>
        <v>973</v>
      </c>
      <c r="F976" s="70">
        <v>70</v>
      </c>
    </row>
    <row r="977" spans="5:6" x14ac:dyDescent="0.2">
      <c r="E977" s="69">
        <f t="shared" si="17"/>
        <v>974</v>
      </c>
      <c r="F977" s="70">
        <v>70</v>
      </c>
    </row>
    <row r="978" spans="5:6" x14ac:dyDescent="0.2">
      <c r="E978" s="69">
        <f t="shared" si="17"/>
        <v>975</v>
      </c>
      <c r="F978" s="70">
        <v>70</v>
      </c>
    </row>
    <row r="979" spans="5:6" x14ac:dyDescent="0.2">
      <c r="E979" s="69">
        <f t="shared" si="17"/>
        <v>976</v>
      </c>
      <c r="F979" s="70">
        <v>70</v>
      </c>
    </row>
    <row r="980" spans="5:6" x14ac:dyDescent="0.2">
      <c r="E980" s="69">
        <f t="shared" si="17"/>
        <v>977</v>
      </c>
      <c r="F980" s="70">
        <v>70</v>
      </c>
    </row>
    <row r="981" spans="5:6" x14ac:dyDescent="0.2">
      <c r="E981" s="69">
        <f t="shared" si="17"/>
        <v>978</v>
      </c>
      <c r="F981" s="70">
        <v>70</v>
      </c>
    </row>
    <row r="982" spans="5:6" x14ac:dyDescent="0.2">
      <c r="E982" s="69">
        <f t="shared" si="17"/>
        <v>979</v>
      </c>
      <c r="F982" s="70">
        <v>70</v>
      </c>
    </row>
    <row r="983" spans="5:6" x14ac:dyDescent="0.2">
      <c r="E983" s="69">
        <f t="shared" si="17"/>
        <v>980</v>
      </c>
      <c r="F983" s="70">
        <v>70</v>
      </c>
    </row>
    <row r="984" spans="5:6" x14ac:dyDescent="0.2">
      <c r="E984" s="69">
        <f t="shared" si="17"/>
        <v>981</v>
      </c>
      <c r="F984" s="70">
        <v>70</v>
      </c>
    </row>
    <row r="985" spans="5:6" x14ac:dyDescent="0.2">
      <c r="E985" s="69">
        <f t="shared" si="17"/>
        <v>982</v>
      </c>
      <c r="F985" s="70">
        <v>70</v>
      </c>
    </row>
    <row r="986" spans="5:6" x14ac:dyDescent="0.2">
      <c r="E986" s="69">
        <f t="shared" si="17"/>
        <v>983</v>
      </c>
      <c r="F986" s="70">
        <v>70</v>
      </c>
    </row>
    <row r="987" spans="5:6" x14ac:dyDescent="0.2">
      <c r="E987" s="69">
        <f t="shared" si="17"/>
        <v>984</v>
      </c>
      <c r="F987" s="70">
        <v>70</v>
      </c>
    </row>
    <row r="988" spans="5:6" x14ac:dyDescent="0.2">
      <c r="E988" s="69">
        <f t="shared" si="17"/>
        <v>985</v>
      </c>
      <c r="F988" s="70">
        <v>70</v>
      </c>
    </row>
    <row r="989" spans="5:6" x14ac:dyDescent="0.2">
      <c r="E989" s="69">
        <f t="shared" si="17"/>
        <v>986</v>
      </c>
      <c r="F989" s="70">
        <v>70</v>
      </c>
    </row>
    <row r="990" spans="5:6" x14ac:dyDescent="0.2">
      <c r="E990" s="69">
        <f t="shared" si="17"/>
        <v>987</v>
      </c>
      <c r="F990" s="70">
        <v>70</v>
      </c>
    </row>
    <row r="991" spans="5:6" x14ac:dyDescent="0.2">
      <c r="E991" s="69">
        <f t="shared" si="17"/>
        <v>988</v>
      </c>
      <c r="F991" s="70">
        <v>70</v>
      </c>
    </row>
    <row r="992" spans="5:6" x14ac:dyDescent="0.2">
      <c r="E992" s="69">
        <f t="shared" si="17"/>
        <v>989</v>
      </c>
      <c r="F992" s="70">
        <v>70</v>
      </c>
    </row>
    <row r="993" spans="5:6" x14ac:dyDescent="0.2">
      <c r="E993" s="69">
        <f t="shared" ref="E993:E1003" si="18">+E992+1</f>
        <v>990</v>
      </c>
      <c r="F993" s="70">
        <v>70</v>
      </c>
    </row>
    <row r="994" spans="5:6" x14ac:dyDescent="0.2">
      <c r="E994" s="69">
        <f t="shared" si="18"/>
        <v>991</v>
      </c>
      <c r="F994" s="70">
        <v>70</v>
      </c>
    </row>
    <row r="995" spans="5:6" x14ac:dyDescent="0.2">
      <c r="E995" s="69">
        <f t="shared" si="18"/>
        <v>992</v>
      </c>
      <c r="F995" s="70">
        <v>70</v>
      </c>
    </row>
    <row r="996" spans="5:6" x14ac:dyDescent="0.2">
      <c r="E996" s="69">
        <f t="shared" si="18"/>
        <v>993</v>
      </c>
      <c r="F996" s="70">
        <v>70</v>
      </c>
    </row>
    <row r="997" spans="5:6" x14ac:dyDescent="0.2">
      <c r="E997" s="69">
        <f t="shared" si="18"/>
        <v>994</v>
      </c>
      <c r="F997" s="70">
        <v>70</v>
      </c>
    </row>
    <row r="998" spans="5:6" x14ac:dyDescent="0.2">
      <c r="E998" s="69">
        <f t="shared" si="18"/>
        <v>995</v>
      </c>
      <c r="F998" s="70">
        <v>70</v>
      </c>
    </row>
    <row r="999" spans="5:6" x14ac:dyDescent="0.2">
      <c r="E999" s="69">
        <f t="shared" si="18"/>
        <v>996</v>
      </c>
      <c r="F999" s="70">
        <v>70</v>
      </c>
    </row>
    <row r="1000" spans="5:6" x14ac:dyDescent="0.2">
      <c r="E1000" s="69">
        <f t="shared" si="18"/>
        <v>997</v>
      </c>
      <c r="F1000" s="70">
        <v>70</v>
      </c>
    </row>
    <row r="1001" spans="5:6" x14ac:dyDescent="0.2">
      <c r="E1001" s="69">
        <f t="shared" si="18"/>
        <v>998</v>
      </c>
      <c r="F1001" s="70">
        <v>70</v>
      </c>
    </row>
    <row r="1002" spans="5:6" x14ac:dyDescent="0.2">
      <c r="E1002" s="69">
        <f t="shared" si="18"/>
        <v>999</v>
      </c>
      <c r="F1002" s="70">
        <v>70</v>
      </c>
    </row>
    <row r="1003" spans="5:6" ht="13.5" thickBot="1" x14ac:dyDescent="0.25">
      <c r="E1003" s="71">
        <f t="shared" si="18"/>
        <v>1000</v>
      </c>
      <c r="F1003" s="72">
        <v>70</v>
      </c>
    </row>
  </sheetData>
  <phoneticPr fontId="5" type="noConversion"/>
  <pageMargins left="0.75" right="0.75" top="1" bottom="1" header="0" footer="0"/>
  <headerFooter alignWithMargins="0"/>
  <tableParts count="2">
    <tablePart r:id="rId1"/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18834_2020 ADM</vt:lpstr>
      <vt:lpstr>PJES ADM</vt:lpstr>
      <vt:lpstr>18834_2020 TECN</vt:lpstr>
      <vt:lpstr>PJES TEC</vt:lpstr>
      <vt:lpstr>18834_2020 AUX</vt:lpstr>
      <vt:lpstr>PJES AUX</vt:lpstr>
      <vt:lpstr>'18834_2020 ADM'!Área_de_impresión</vt:lpstr>
      <vt:lpstr>'18834_2020 AUX'!Área_de_impresión</vt:lpstr>
      <vt:lpstr>'18834_2020 TECN'!Área_de_impresión</vt:lpstr>
    </vt:vector>
  </TitlesOfParts>
  <Company>Servicio de Salud Iquique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René Flores</dc:creator>
  <cp:lastModifiedBy>Alejandra Labbe Soudre</cp:lastModifiedBy>
  <cp:lastPrinted>2025-01-09T12:45:22Z</cp:lastPrinted>
  <dcterms:created xsi:type="dcterms:W3CDTF">2007-01-22T13:21:49Z</dcterms:created>
  <dcterms:modified xsi:type="dcterms:W3CDTF">2025-01-09T13:46:10Z</dcterms:modified>
</cp:coreProperties>
</file>